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/2022/Exchange &amp; Polygon Level Models/Polygon Level/Application Deliverables/Syracuse, NE/"/>
    </mc:Choice>
  </mc:AlternateContent>
  <xr:revisionPtr revIDLastSave="30" documentId="8_{F5A80EDD-661E-4E10-95FF-18B2250CCEC2}" xr6:coauthVersionLast="47" xr6:coauthVersionMax="47" xr10:uidLastSave="{0A774D51-EBE3-4E2A-8020-2C236841A445}"/>
  <bookViews>
    <workbookView xWindow="-120" yWindow="-120" windowWidth="29040" windowHeight="15840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<sst xmlns="http://schemas.openxmlformats.org/spreadsheetml/2006/main" count="8" uniqueCount="8">
  <si>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</si>
  <si>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</si>
  <si>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</si>
  <si>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</si>
  <si>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</si>
  <si>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</si>
  <si>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NEBP Funding Requested</t>
  </si>
  <si>
    <t>Match Funding Table: Syracuse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</si>
</sst>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C13" sqref="C13"/>
    </sheetView>
  </sheetViews>
  <sheetFormatPr defaultRowHeight="14.4" x14ac:dyDescent="0.3"/>
  <cols>
    <col min="2" max="2" width="23.6640625" bestFit="1" customWidth="1"/>
    <col min="3" max="3" width="13.5546875" customWidth="1"/>
    <col min="4" max="4" width="21.6640625" customWidth="1"/>
  </cols>
  <sheetData>
    <row r="2" spans="2:4" ht="16.2" thickBot="1" x14ac:dyDescent="0.35">
      <c r="B2" s="18" t="s">
        <v>7</v>
      </c>
      <c r="C2" s="18"/>
      <c r="D2" s="18"/>
    </row>
    <row r="3" spans="2:4" ht="28.8" x14ac:dyDescent="0.3">
      <c r="B3" s="4" t="s">
        <v>0</v>
      </c>
      <c r="C3" s="5" t="s">
        <v>4</v>
      </c>
      <c r="D3" s="6" t="s">
        <v>1</v>
      </c>
    </row>
    <row r="4" spans="2:4" x14ac:dyDescent="0.3">
      <c r="B4" s="1" t="s">
        <v>2</v>
      </c>
      <c r="C4" s="12">
        <v>193406.09485762217</v>
      </c>
      <c r="D4" s="3">
        <v>1</v>
      </c>
    </row>
    <row r="5" spans="2:4" ht="7.5" customHeight="1" x14ac:dyDescent="0.3">
      <c r="B5" s="2"/>
      <c r="C5" s="13"/>
      <c r="D5" s="7"/>
    </row>
    <row r="6" spans="2:4" ht="15" thickBot="1" x14ac:dyDescent="0.35">
      <c r="B6" s="9" t="s">
        <v>3</v>
      </c>
      <c r="C6" s="14">
        <f>SUM(C4:C5)</f>
        <v>193406.09485762217</v>
      </c>
      <c r="D6" s="8">
        <v>1</v>
      </c>
    </row>
    <row r="7" spans="2:4" ht="15" thickBot="1" x14ac:dyDescent="0.35">
      <c r="C7" s="15"/>
    </row>
    <row r="8" spans="2:4" x14ac:dyDescent="0.3">
      <c r="B8" s="10" t="s">
        <v>6</v>
      </c>
      <c r="C8" s="16">
        <v>580218.28457286675</v>
      </c>
    </row>
    <row r="9" spans="2:4" ht="15" thickBot="1" x14ac:dyDescent="0.35">
      <c r="B9" s="11" t="s">
        <v>5</v>
      </c>
      <c r="C9" s="17">
        <f>C6+C8</f>
        <v>773624.37943048892</v>
      </c>
    </row>
    <row r="22" ht="36.75" customHeight="1" x14ac:dyDescent="0.3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2022-06-13T21:54:45Z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