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F041BFC-B1CD-47E0-A826-4448232F2167}" xr6:coauthVersionLast="46" xr6:coauthVersionMax="46" xr10:uidLastSave="{00000000-0000-0000-0000-000000000000}"/>
  <bookViews>
    <workbookView xWindow="-12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balance'!$A$1:$B$42</definedName>
    <definedName name="ExternalData_2" localSheetId="1" hidden="1">Remittances!$A$1:$C$83</definedName>
    <definedName name="Slicer_EOP_Date1">#N/A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<sst xmlns="http://schemas.openxmlformats.org/spreadsheetml/2006/main" count="149" uniqueCount="58">
  <si>
    <t>Monthly NUSF Snapshot</t>
  </si>
  <si>
    <t>As of:</t>
  </si>
  <si>
    <t>NUSF Payments</t>
  </si>
  <si>
    <t>Amounts in thousand of $</t>
  </si>
  <si>
    <t>Current Month</t>
  </si>
  <si>
    <t>Year to Date</t>
  </si>
  <si>
    <t>High Cost</t>
  </si>
  <si>
    <t>Lifeline</t>
  </si>
  <si>
    <t>Telehealth</t>
  </si>
  <si>
    <t>Grant</t>
  </si>
  <si>
    <t>NUSF-77</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</si>
  <si>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</si>
  <si>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</si>
  <si>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</si>
  <si>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</si>
  <si>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</si>
  <si>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</si>
  <si>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</si>
  <si>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</si>
  <si>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</si>
  <si>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</si>
  <si>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</si>
  <si>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</si>
  <si>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</si>
  <si>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</si>
  <si>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</si>
  <si>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</si>
  <si>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</si>
  <si>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</si>
  <si>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</si>
  <si>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</si>
  <si>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</si>
  <si>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</si>
  <si>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</si>
  <si>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</si>
  <si>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</si>
  <si>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</si>
  <si>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</si>
  <si>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</si>
  <si>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</si>
  <si>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</si>
  <si>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</si>
  <si>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</si>
  <si>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</si>
  <si>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99 Committed-2020: NEBP</t>
  </si>
  <si>
    <t>99 Committed-2021: NEBP</t>
  </si>
  <si>
    <t>NUSF-109</t>
  </si>
  <si>
    <t>E-Rate</t>
  </si>
  <si>
    <t>99 Committed-2016: NEBP</t>
  </si>
  <si>
    <t>99 Committed-2017: NEBP</t>
  </si>
  <si>
    <t>108 Committed</t>
  </si>
  <si>
    <t>108 Committed-2021: NEBP</t>
  </si>
  <si>
    <t>99 Committed-2018: NEBP</t>
  </si>
  <si>
    <t>99 Committed-2019: NEBP</t>
  </si>
  <si>
    <t>99 Committed-2022: NEBP</t>
  </si>
  <si>
    <t>108 Committed-2022: NEBP</t>
  </si>
  <si>
    <t>92 Committed-2022: Wireless</t>
  </si>
  <si>
    <t>108-2022: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</si>
</sst>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57">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35.410642939816" createdVersion="6" refreshedVersion="6" minRefreshableVersion="3" recordCount="1732" xr:uid="{B95796ED-333B-4EF4-866E-10643F871499}">
  <cacheSource type="worksheet">
    <worksheetSource name="Pivot_Append" r:id="rId1"/>
  </cacheSource>
  <cacheFields count="18">
    <cacheField name="Data Period" numFmtId="14">
      <sharedItems containsSemiMixedTypes="0" containsNonDate="0" containsDate="1" containsString="0" minDate="2017-07-01T00:00:00" maxDate="2022-05-02T00:00:00"/>
    </cacheField>
    <cacheField name="Docket - Year" numFmtId="0">
      <sharedItems containsBlank="1"/>
    </cacheField>
    <cacheField name="Docket #" numFmtId="0">
      <sharedItems containsBlank="1" containsMixedTypes="1" containsNumber="1" containsInteger="1" minValue="69" maxValue="108" count="10">
        <n v="69"/>
        <n v="77"/>
        <n v="92"/>
        <s v="99 Committed"/>
        <n v="99"/>
        <s v="108-Committed"/>
        <n v="108"/>
        <s v="108 Committed"/>
        <s v="92 Committed"/>
        <m/>
      </sharedItems>
    </cacheField>
    <cacheField name="Grant Year" numFmtId="0">
      <sharedItems containsString="0" containsBlank="1" containsNumber="1" containsInteger="1" minValue="2013" maxValue="2022" count="11">
        <n v="2013"/>
        <n v="2014"/>
        <n v="2015"/>
        <n v="2016"/>
        <n v="2017"/>
        <n v="2018"/>
        <n v="2019"/>
        <n v="2020"/>
        <n v="2021"/>
        <n v="2022"/>
        <m/>
      </sharedItems>
    </cacheField>
    <cacheField name="Purpose" numFmtId="0">
      <sharedItems containsBlank="1" count="5">
        <s v="Wireless"/>
        <s v="NEBP"/>
        <s v="Broadband Adoption"/>
        <s v="BB Adoption/COVID"/>
        <m/>
      </sharedItems>
    </cacheField>
    <cacheField name="Balance" numFmtId="0">
      <sharedItems containsString="0" containsBlank="1" containsNumber="1" minValue="-3401775.4367"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288833.08" maxValue="4357739.5809249999"/>
    </cacheField>
    <cacheField name="EOP NUSF Actual Balance" numFmtId="0">
      <sharedItems containsString="0" containsBlank="1" containsNumber="1" minValue="48927111.439999998" maxValue="111640749.79000001"/>
    </cacheField>
    <cacheField name="EOP NUSF Adjusted Balance" numFmtId="0">
      <sharedItems containsString="0" containsBlank="1" containsNumber="1" minValue="47398891.9868" maxValue="109353164.93099999"/>
    </cacheField>
    <cacheField name="Program" numFmtId="0">
      <sharedItems containsBlank="1" count="6">
        <m/>
        <s v="E-Rate"/>
        <s v="Grant"/>
        <s v="High Cost"/>
        <s v="Lifeline"/>
        <s v="Telehealth"/>
      </sharedItems>
    </cacheField>
    <cacheField name="SubProgram" numFmtId="0">
      <sharedItems containsBlank="1" count="14">
        <m/>
        <s v="E-Rate"/>
        <s v="NUSF-108"/>
        <s v="NUSF-109"/>
        <s v="NUSF-77"/>
        <s v="NUSF-92"/>
        <s v="NUSF-92 PO10"/>
        <s v="NUSF-99"/>
        <s v="Annual Support"/>
        <s v="NUSF-7"/>
        <s v="Porting"/>
        <s v="Lifeline"/>
        <s v="Telehealth"/>
        <s v="NUSF-69" u="1"/>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2-06-01T00:00:00" count="69">
        <d v="2017-07-31T00:00:00"/>
        <d v="2017-08-31T00:00:00"/>
        <d v="2017-09-30T00:00:00"/>
        <d v="2017-10-31T00:00:00"/>
        <d v="2017-11-30T00:00:00"/>
        <d v="2017-12-31T00:00:00"/>
        <d v="2018-01-31T00:00:00"/>
        <d v="2018-02-28T00:00:00"/>
        <d v="2018-03-31T00:00:00"/>
        <d v="2018-04-30T00:00:00"/>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17-03-31T00:00:00" u="1"/>
        <d v="2016-10-31T00:00:00" u="1"/>
        <d v="2016-09-30T00:00:00" u="1"/>
        <d v="2017-05-31T00:00:00" u="1"/>
        <d v="2017-04-30T00:00:00" u="1"/>
        <d v="2016-12-31T00:00:00" u="1"/>
        <d v="2017-02-28T00:00:00" u="1"/>
        <d v="2016-11-30T00:00:00" u="1"/>
        <d v="2017-01-31T00:00:00" u="1"/>
        <d v="2017-06-30T00:00:00" u="1"/>
      </sharedItems>
    </cacheField>
    <cacheField name="RT Payment" numFmtId="44">
      <sharedItems containsSemiMixedTypes="0" containsString="0" containsNumber="1" minValue="0" maxValue="17112445.002999999"/>
    </cacheField>
    <cacheField name="RT Remittance" numFmtId="44">
      <sharedItems containsSemiMixedTypes="0" containsString="0" containsNumber="1" minValue="0" maxValue="42618757.251534998"/>
    </cacheField>
    <cacheField name="Docket - Year - Purpose" numFmtId="0">
      <sharedItems count="41">
        <s v="69-2013: Wireless"/>
        <s v="77-2013: NEBP"/>
        <s v="92-2014: NEBP"/>
        <s v="92-2015: Broadband Adoption"/>
        <s v="92-2015: NEBP"/>
        <s v="92-2016: Broadband Adoption"/>
        <s v="92-2016: NEBP"/>
        <s v="92-2016: Wireless"/>
        <s v="99 Committed-2016: NEBP"/>
        <s v="99 Committed-2017: NEBP"/>
        <s v="92-2017: Wireless"/>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 "/>
        <s v="77-2012: NEBP"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35:C38"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70">
        <item h="1" m="1" x="61"/>
        <item h="1" m="1" x="60"/>
        <item h="1" m="1" x="66"/>
        <item h="1" m="1" x="64"/>
        <item h="1" m="1" x="67"/>
        <item h="1" m="1" x="65"/>
        <item h="1" m="1" x="59"/>
        <item h="1" m="1" x="63"/>
        <item h="1" m="1" x="62"/>
        <item h="1" m="1" x="6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15">
      <pivotArea dataOnly="0" labelOnly="1" outline="0" fieldPosition="0">
        <references count="1">
          <reference field="4294967294" count="2">
            <x v="0"/>
            <x v="1"/>
          </reference>
        </references>
      </pivotArea>
    </format>
    <format dxfId="14">
      <pivotArea type="all" dataOnly="0" outline="0" fieldPosition="0"/>
    </format>
    <format dxfId="13">
      <pivotArea outline="0" collapsedLevelsAreSubtotals="1" fieldPosition="0"/>
    </format>
    <format dxfId="12">
      <pivotArea dataOnly="0" labelOnly="1" fieldPosition="0">
        <references count="1">
          <reference field="6" count="0"/>
        </references>
      </pivotArea>
    </format>
    <format dxfId="11">
      <pivotArea dataOnly="0" labelOnly="1" grandRow="1" outline="0" fieldPosition="0"/>
    </format>
    <format dxfId="10">
      <pivotArea dataOnly="0" labelOnly="1" outline="0" fieldPosition="0">
        <references count="1">
          <reference field="4294967294" count="2">
            <x v="0"/>
            <x v="1"/>
          </reference>
        </references>
      </pivotArea>
    </format>
    <format dxfId="9">
      <pivotArea type="all" dataOnly="0" outline="0" fieldPosition="0"/>
    </format>
    <format dxfId="8">
      <pivotArea outline="0" collapsedLevelsAreSubtotals="1" fieldPosition="0"/>
    </format>
    <format dxfId="7">
      <pivotArea dataOnly="0" labelOnly="1" fieldPosition="0">
        <references count="1">
          <reference field="6" count="0"/>
        </references>
      </pivotArea>
    </format>
    <format dxfId="6">
      <pivotArea dataOnly="0" labelOnly="1" grandRow="1" outline="0" fieldPosition="0"/>
    </format>
    <format dxfId="5">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0" applyNumberFormats="0" applyBorderFormats="0" applyFontFormats="0" applyPatternFormats="0" applyAlignmentFormats="0" applyWidthHeightFormats="1" dataCaption="Values" updatedVersion="6" minRefreshableVersion="3" showDrill="0" enableDrill="0" itemPrintTitles="1" createdVersion="6" indent="0" showHeaders="0" compact="0" compactData="0" multipleFieldFilters="0">
  <location ref="A45:C75"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0">
        <item x="2"/>
        <item x="8"/>
        <item x="4"/>
        <item x="3"/>
        <item x="6"/>
        <item x="7"/>
        <item h="1" x="9"/>
        <item h="1" x="5"/>
        <item h="1" x="0"/>
        <item h="1" x="1"/>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69">
        <item h="1" m="1" x="61"/>
        <item h="1" m="1" x="60"/>
        <item h="1" m="1" x="66"/>
        <item h="1" m="1" x="64"/>
        <item h="1" m="1" x="67"/>
        <item h="1" m="1" x="65"/>
        <item h="1" m="1" x="59"/>
        <item h="1" m="1" x="63"/>
        <item h="1" m="1" x="62"/>
        <item h="1" m="1" x="6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41">
        <item x="39"/>
        <item x="28"/>
        <item x="29"/>
        <item x="19"/>
        <item x="20"/>
        <item x="30"/>
        <item x="18"/>
        <item x="23"/>
        <item x="31"/>
        <item x="22"/>
        <item x="24"/>
        <item x="5"/>
        <item x="6"/>
        <item x="7"/>
        <item x="10"/>
        <item x="12"/>
        <item x="26"/>
        <item x="27"/>
        <item x="32"/>
        <item x="8"/>
        <item x="9"/>
        <item x="11"/>
        <item x="16"/>
        <item x="21"/>
        <item x="13"/>
        <item x="14"/>
        <item x="15"/>
        <item x="25"/>
        <item x="33"/>
        <item x="17"/>
        <item x="0"/>
        <item x="3"/>
        <item x="4"/>
        <item x="2"/>
        <item x="1"/>
        <item m="1" x="40"/>
        <item x="34"/>
        <item x="35"/>
        <item x="36"/>
        <item x="37"/>
        <item x="38"/>
      </items>
    </pivotField>
    <pivotField compact="0" outline="0" subtotalTop="0" dragToRow="0" dragToCol="0" dragToPage="0" showAll="0" insertBlankRow="1" defaultSubtotal="0"/>
  </pivotFields>
  <rowFields count="2">
    <field x="2"/>
    <field x="16"/>
  </rowFields>
  <rowItems count="30">
    <i>
      <x/>
      <x v="11"/>
    </i>
    <i r="1">
      <x v="12"/>
    </i>
    <i r="1">
      <x v="16"/>
    </i>
    <i r="1">
      <x v="17"/>
    </i>
    <i r="1">
      <x v="18"/>
    </i>
    <i t="blank">
      <x/>
    </i>
    <i>
      <x v="1"/>
      <x v="10"/>
    </i>
    <i r="1">
      <x v="39"/>
    </i>
    <i t="blank">
      <x v="1"/>
    </i>
    <i>
      <x v="2"/>
      <x v="25"/>
    </i>
    <i r="1">
      <x v="26"/>
    </i>
    <i r="1">
      <x v="27"/>
    </i>
    <i r="1">
      <x v="28"/>
    </i>
    <i t="blank">
      <x v="2"/>
    </i>
    <i>
      <x v="3"/>
      <x v="19"/>
    </i>
    <i r="1">
      <x v="20"/>
    </i>
    <i r="1">
      <x v="21"/>
    </i>
    <i r="1">
      <x v="22"/>
    </i>
    <i r="1">
      <x v="23"/>
    </i>
    <i r="1">
      <x v="36"/>
    </i>
    <i r="1">
      <x v="38"/>
    </i>
    <i t="blank">
      <x v="3"/>
    </i>
    <i>
      <x v="4"/>
      <x v="7"/>
    </i>
    <i r="1">
      <x v="8"/>
    </i>
    <i r="1">
      <x v="40"/>
    </i>
    <i t="blank">
      <x v="4"/>
    </i>
    <i>
      <x v="5"/>
      <x v="5"/>
    </i>
    <i r="1">
      <x v="37"/>
    </i>
    <i t="blank">
      <x v="5"/>
    </i>
    <i t="grand">
      <x/>
    </i>
  </rowItems>
  <colItems count="1">
    <i/>
  </colItems>
  <dataFields count="1">
    <dataField name="Committed Balance" fld="5" baseField="1" baseItem="13" numFmtId="164"/>
  </dataFields>
  <formats count="17">
    <format dxfId="32">
      <pivotArea type="all" dataOnly="0" outline="0" fieldPosition="0"/>
    </format>
    <format dxfId="31">
      <pivotArea outline="0" collapsedLevelsAreSubtotals="1" fieldPosition="0"/>
    </format>
    <format dxfId="30">
      <pivotArea dataOnly="0" labelOnly="1" outline="0" fieldPosition="0">
        <references count="1">
          <reference field="2" count="0"/>
        </references>
      </pivotArea>
    </format>
    <format dxfId="29">
      <pivotArea dataOnly="0" labelOnly="1" grandRow="1" outline="0" fieldPosition="0"/>
    </format>
    <format dxfId="28">
      <pivotArea dataOnly="0" labelOnly="1" outline="0" fieldPosition="0">
        <references count="2">
          <reference field="2" count="1" selected="0">
            <x v="0"/>
          </reference>
          <reference field="16" count="7">
            <x v="11"/>
            <x v="12"/>
            <x v="13"/>
            <x v="15"/>
            <x v="16"/>
            <x v="17"/>
            <x v="18"/>
          </reference>
        </references>
      </pivotArea>
    </format>
    <format dxfId="27">
      <pivotArea dataOnly="0" labelOnly="1" outline="0" fieldPosition="0">
        <references count="2">
          <reference field="2" count="1" selected="0">
            <x v="1"/>
          </reference>
          <reference field="16" count="1">
            <x v="10"/>
          </reference>
        </references>
      </pivotArea>
    </format>
    <format dxfId="26">
      <pivotArea dataOnly="0" labelOnly="1" outline="0" fieldPosition="0">
        <references count="2">
          <reference field="2" count="1" selected="0">
            <x v="2"/>
          </reference>
          <reference field="16" count="4">
            <x v="24"/>
            <x v="25"/>
            <x v="26"/>
            <x v="27"/>
          </reference>
        </references>
      </pivotArea>
    </format>
    <format dxfId="25">
      <pivotArea dataOnly="0" labelOnly="1" outline="0" fieldPosition="0">
        <references count="2">
          <reference field="2" count="1" selected="0">
            <x v="3"/>
          </reference>
          <reference field="16" count="1">
            <x v="19"/>
          </reference>
        </references>
      </pivotArea>
    </format>
    <format dxfId="24">
      <pivotArea dataOnly="0" labelOnly="1" outline="0" fieldPosition="0">
        <references count="2">
          <reference field="2" count="1" selected="0">
            <x v="4"/>
          </reference>
          <reference field="16" count="3">
            <x v="6"/>
            <x v="7"/>
            <x v="8"/>
          </reference>
        </references>
      </pivotArea>
    </format>
    <format dxfId="23">
      <pivotArea dataOnly="0" labelOnly="1" outline="0" fieldPosition="0">
        <references count="2">
          <reference field="2" count="1" selected="0">
            <x v="5"/>
          </reference>
          <reference field="16" count="5">
            <x v="1"/>
            <x v="2"/>
            <x v="3"/>
            <x v="4"/>
            <x v="5"/>
          </reference>
        </references>
      </pivotArea>
    </format>
    <format dxfId="22">
      <pivotArea dataOnly="0" labelOnly="1" outline="0" axis="axisValues" fieldPosition="0"/>
    </format>
    <format dxfId="21">
      <pivotArea dataOnly="0" labelOnly="1" outline="0" fieldPosition="0">
        <references count="1">
          <reference field="2" count="1">
            <x v="0"/>
          </reference>
        </references>
      </pivotArea>
    </format>
    <format dxfId="20">
      <pivotArea dataOnly="0" labelOnly="1" outline="0" fieldPosition="0">
        <references count="1">
          <reference field="2" count="1">
            <x v="1"/>
          </reference>
        </references>
      </pivotArea>
    </format>
    <format dxfId="19">
      <pivotArea dataOnly="0" labelOnly="1" outline="0" fieldPosition="0">
        <references count="1">
          <reference field="2" count="1">
            <x v="2"/>
          </reference>
        </references>
      </pivotArea>
    </format>
    <format dxfId="18">
      <pivotArea dataOnly="0" labelOnly="1" outline="0" fieldPosition="0">
        <references count="1">
          <reference field="2" count="1">
            <x v="3"/>
          </reference>
        </references>
      </pivotArea>
    </format>
    <format dxfId="17">
      <pivotArea dataOnly="0" labelOnly="1" outline="0" fieldPosition="0">
        <references count="1">
          <reference field="2" count="1">
            <x v="4"/>
          </reference>
        </references>
      </pivotArea>
    </format>
    <format dxfId="16">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0" dataOnRows="1" applyNumberFormats="0" applyBorderFormats="0" applyFontFormats="0" applyPatternFormats="0" applyAlignmentFormats="0" applyWidthHeightFormats="1" dataCaption="Values" updatedVersion="6" minRefreshableVersion="3" showDrill="0" enableDrill="0" rowGrandTotals="0" colGrandTotals="0" itemPrintTitles="1" createdVersion="6" indent="0" showHeaders="0" compact="0" compactData="0" multipleFieldFilters="0">
  <location ref="A81:C83"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69">
        <item h="1" m="1" x="61"/>
        <item h="1" m="1" x="60"/>
        <item h="1" m="1" x="66"/>
        <item h="1" m="1" x="64"/>
        <item h="1" m="1" x="67"/>
        <item h="1" m="1" x="65"/>
        <item h="1" m="1" x="59"/>
        <item h="1" m="1" x="63"/>
        <item h="1" m="1" x="62"/>
        <item h="1" m="1" x="6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68"/>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42">
      <pivotArea outline="0" fieldPosition="0">
        <references count="2">
          <reference field="4294967294" count="1" selected="0">
            <x v="2"/>
          </reference>
          <reference field="13" count="0" selected="0"/>
        </references>
      </pivotArea>
    </format>
    <format dxfId="41">
      <pivotArea dataOnly="0" labelOnly="1" outline="0" fieldPosition="0">
        <references count="2">
          <reference field="4294967294" count="1">
            <x v="2"/>
          </reference>
          <reference field="13" count="0" selected="0"/>
        </references>
      </pivotArea>
    </format>
    <format dxfId="40">
      <pivotArea type="all" dataOnly="0" outline="0" fieldPosition="0"/>
    </format>
    <format dxfId="39">
      <pivotArea outline="0" collapsedLevelsAreSubtotals="1" fieldPosition="0"/>
    </format>
    <format dxfId="38">
      <pivotArea dataOnly="0" labelOnly="1" outline="0" fieldPosition="0">
        <references count="1">
          <reference field="13" count="0"/>
        </references>
      </pivotArea>
    </format>
    <format dxfId="37">
      <pivotArea dataOnly="0" labelOnly="1" outline="0" fieldPosition="0">
        <references count="2">
          <reference field="4294967294" count="3">
            <x v="0"/>
            <x v="1"/>
            <x v="2"/>
          </reference>
          <reference field="13" count="0" selected="0"/>
        </references>
      </pivotArea>
    </format>
    <format dxfId="36">
      <pivotArea outline="0" fieldPosition="0">
        <references count="2">
          <reference field="4294967294" count="1" selected="0">
            <x v="0"/>
          </reference>
          <reference field="13" count="1" selected="0">
            <x v="55"/>
          </reference>
        </references>
      </pivotArea>
    </format>
    <format dxfId="35">
      <pivotArea outline="0" fieldPosition="0">
        <references count="1">
          <reference field="4294967294" count="1">
            <x v="1"/>
          </reference>
        </references>
      </pivotArea>
    </format>
    <format dxfId="34">
      <pivotArea outline="0" fieldPosition="0">
        <references count="1">
          <reference field="4294967294" count="1">
            <x v="0"/>
          </reference>
        </references>
      </pivotArea>
    </format>
    <format dxfId="33">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9:C27"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7">
        <item sd="0" x="3"/>
        <item sd="0" x="4"/>
        <item sd="0" x="5"/>
        <item x="1"/>
        <item x="2"/>
        <item h="1" x="0"/>
        <item t="default"/>
      </items>
    </pivotField>
    <pivotField axis="axisRow" showAll="0" insertBlankRow="1">
      <items count="15">
        <item x="8"/>
        <item x="11"/>
        <item m="1" x="13"/>
        <item x="4"/>
        <item x="5"/>
        <item x="6"/>
        <item x="7"/>
        <item x="2"/>
        <item x="9"/>
        <item x="10"/>
        <item x="12"/>
        <item x="0"/>
        <item x="1"/>
        <item x="3"/>
        <item t="default"/>
      </items>
    </pivotField>
    <pivotField dataField="1" showAll="0" insertBlankRow="1"/>
    <pivotField numFmtId="14" showAll="0" insertBlankRow="1">
      <items count="70">
        <item h="1" m="1" x="61"/>
        <item h="1" m="1" x="60"/>
        <item h="1" m="1" x="66"/>
        <item h="1" m="1" x="64"/>
        <item h="1" m="1" x="67"/>
        <item h="1" m="1" x="65"/>
        <item h="1" m="1" x="59"/>
        <item h="1" m="1" x="63"/>
        <item h="1" m="1" x="62"/>
        <item h="1" m="1" x="6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8">
    <i>
      <x/>
    </i>
    <i t="blank">
      <x/>
    </i>
    <i>
      <x v="1"/>
    </i>
    <i t="blank">
      <x v="1"/>
    </i>
    <i>
      <x v="2"/>
    </i>
    <i t="blank">
      <x v="2"/>
    </i>
    <i>
      <x v="3"/>
    </i>
    <i r="1">
      <x v="12"/>
    </i>
    <i t="blank">
      <x v="3"/>
    </i>
    <i>
      <x v="4"/>
    </i>
    <i r="1">
      <x v="3"/>
    </i>
    <i r="1">
      <x v="4"/>
    </i>
    <i r="1">
      <x v="5"/>
    </i>
    <i r="1">
      <x v="6"/>
    </i>
    <i r="1">
      <x v="7"/>
    </i>
    <i r="1">
      <x v="13"/>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56">
      <pivotArea type="all" dataOnly="0" outline="0" fieldPosition="0"/>
    </format>
    <format dxfId="55">
      <pivotArea outline="0" collapsedLevelsAreSubtotals="1" fieldPosition="0"/>
    </format>
    <format dxfId="54">
      <pivotArea field="10" type="button" dataOnly="0" labelOnly="1" outline="0" axis="axisRow" fieldPosition="0"/>
    </format>
    <format dxfId="53">
      <pivotArea dataOnly="0" labelOnly="1" fieldPosition="0">
        <references count="1">
          <reference field="10" count="0"/>
        </references>
      </pivotArea>
    </format>
    <format dxfId="52">
      <pivotArea dataOnly="0" labelOnly="1" grandRow="1" outline="0" fieldPosition="0"/>
    </format>
    <format dxfId="51">
      <pivotArea dataOnly="0" labelOnly="1" fieldPosition="0">
        <references count="2">
          <reference field="10" count="1" selected="0">
            <x v="4"/>
          </reference>
          <reference field="11" count="6">
            <x v="2"/>
            <x v="3"/>
            <x v="4"/>
            <x v="5"/>
            <x v="6"/>
            <x v="7"/>
          </reference>
        </references>
      </pivotArea>
    </format>
    <format dxfId="50">
      <pivotArea dataOnly="0" labelOnly="1" fieldPosition="0">
        <references count="2">
          <reference field="10" count="1" selected="0">
            <x v="0"/>
          </reference>
          <reference field="11" count="3">
            <x v="0"/>
            <x v="8"/>
            <x v="9"/>
          </reference>
        </references>
      </pivotArea>
    </format>
    <format dxfId="49">
      <pivotArea dataOnly="0" labelOnly="1" fieldPosition="0">
        <references count="2">
          <reference field="10" count="1" selected="0">
            <x v="1"/>
          </reference>
          <reference field="11" count="1">
            <x v="1"/>
          </reference>
        </references>
      </pivotArea>
    </format>
    <format dxfId="48">
      <pivotArea dataOnly="0" labelOnly="1" fieldPosition="0">
        <references count="2">
          <reference field="10" count="1" selected="0">
            <x v="2"/>
          </reference>
          <reference field="11" count="1">
            <x v="10"/>
          </reference>
        </references>
      </pivotArea>
    </format>
    <format dxfId="47">
      <pivotArea dataOnly="0" labelOnly="1" fieldPosition="0">
        <references count="2">
          <reference field="10" count="1" selected="0">
            <x v="5"/>
          </reference>
          <reference field="11" count="1">
            <x v="11"/>
          </reference>
        </references>
      </pivotArea>
    </format>
    <format dxfId="46">
      <pivotArea dataOnly="0" labelOnly="1" outline="0" fieldPosition="0">
        <references count="1">
          <reference field="4294967294" count="2">
            <x v="0"/>
            <x v="1"/>
          </reference>
        </references>
      </pivotArea>
    </format>
    <format dxfId="45">
      <pivotArea dataOnly="0" labelOnly="1" outline="0" fieldPosition="0">
        <references count="1">
          <reference field="4294967294" count="2">
            <x v="0"/>
            <x v="1"/>
          </reference>
        </references>
      </pivotArea>
    </format>
    <format dxfId="44">
      <pivotArea outline="0" fieldPosition="0">
        <references count="1">
          <reference field="4294967294" count="1">
            <x v="0"/>
          </reference>
        </references>
      </pivotArea>
    </format>
    <format dxfId="43">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69">
        <i x="58" s="1"/>
        <i x="57"/>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8" nd="1"/>
        <i x="62" nd="1"/>
        <i x="63" nd="1"/>
        <i x="59" nd="1"/>
        <i x="65" nd="1"/>
        <i x="67" nd="1"/>
        <i x="64" nd="1"/>
        <i x="66" nd="1"/>
        <i x="60" nd="1"/>
        <i x="6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howCaption="0"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83" totalsRowShown="0">
  <autoFilter ref="A1:C83" xr:uid="{8EB46486-D77B-4F28-AED7-750F4250B5E9}"/>
  <tableColumns count="3">
    <tableColumn id="1" xr3:uid="{8839A6FF-5920-47D5-8D21-B5D426F3A737}" name="Remittance Period" dataDxfId="4"/>
    <tableColumn id="2" xr3:uid="{5CE86EB6-036B-4BEB-9626-623570EE48F9}" name="Remittance Type" dataDxfId="3"/>
    <tableColumn id="3" xr3:uid="{FD508E9D-C999-4993-9C50-01F77B5F069A}" name="Remittance Amount" dataDxfId="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2" totalsRowShown="0">
  <autoFilter ref="A1:B42" xr:uid="{9456CEE2-4D92-4287-B81D-730F6E110073}"/>
  <tableColumns count="2">
    <tableColumn id="1" xr3:uid="{0ECA8867-8723-404D-A94A-93291069977E}" name="EOP Date" dataDxfId="1"/>
    <tableColumn id="2" xr3:uid="{29A20335-138E-4D26-A4D2-1EECC5A7CC26}" name="EOP NUSF Adjusted Balance" dataDxfId="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71"/>
  <sheetViews>
    <sheetView tabSelected="1" zoomScaleNormal="100" workbookViewId="0">
      <selection activeCell="A2" sqref="A2"/>
    </sheetView>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1497356.3589999999</v>
      </c>
      <c r="C10" s="11">
        <v>7487072.2532000002</v>
      </c>
    </row>
    <row r="11" spans="1:3" x14ac:dyDescent="0.25">
      <c r="A11" s="10"/>
      <c r="B11" s="11"/>
      <c r="C11" s="11"/>
    </row>
    <row r="12" spans="1:3" x14ac:dyDescent="0.25">
      <c r="A12" s="10" t="s">
        <v>7</v>
      </c>
      <c r="B12" s="11">
        <v>7700</v>
      </c>
      <c r="C12" s="11">
        <v>39690</v>
      </c>
    </row>
    <row r="13" spans="1:3" x14ac:dyDescent="0.25">
      <c r="A13" s="10"/>
      <c r="B13" s="11"/>
      <c r="C13" s="11"/>
    </row>
    <row r="14" spans="1:3" x14ac:dyDescent="0.25">
      <c r="A14" s="10" t="s">
        <v>8</v>
      </c>
      <c r="B14" s="11">
        <v>0</v>
      </c>
      <c r="C14" s="11">
        <v>59781.04</v>
      </c>
    </row>
    <row r="15" spans="1:3" x14ac:dyDescent="0.25">
      <c r="A15" s="10"/>
      <c r="B15" s="11"/>
      <c r="C15" s="11"/>
    </row>
    <row r="16" spans="1:3" x14ac:dyDescent="0.25">
      <c r="A16" s="10" t="s">
        <v>47</v>
      </c>
      <c r="B16" s="11">
        <v>0</v>
      </c>
      <c r="C16" s="11">
        <v>0</v>
      </c>
    </row>
    <row r="17" spans="1:3" x14ac:dyDescent="0.25">
      <c r="A17" s="12" t="s">
        <v>47</v>
      </c>
      <c r="B17" s="11">
        <v>0</v>
      </c>
      <c r="C17" s="11">
        <v>0</v>
      </c>
    </row>
    <row r="18" spans="1:3" x14ac:dyDescent="0.25">
      <c r="A18" s="10"/>
      <c r="B18" s="11"/>
      <c r="C18" s="11"/>
    </row>
    <row r="19" spans="1:3" x14ac:dyDescent="0.25">
      <c r="A19" s="10" t="s">
        <v>9</v>
      </c>
      <c r="B19" s="11">
        <v>782528.50000000012</v>
      </c>
      <c r="C19" s="11">
        <v>7019686.1600000001</v>
      </c>
    </row>
    <row r="20" spans="1:3" x14ac:dyDescent="0.25">
      <c r="A20" s="12" t="s">
        <v>10</v>
      </c>
      <c r="B20" s="11">
        <v>0</v>
      </c>
      <c r="C20" s="11">
        <v>0</v>
      </c>
    </row>
    <row r="21" spans="1:3" x14ac:dyDescent="0.25">
      <c r="A21" s="12" t="s">
        <v>11</v>
      </c>
      <c r="B21" s="11">
        <v>35852.81</v>
      </c>
      <c r="C21" s="11">
        <v>803706.87999999989</v>
      </c>
    </row>
    <row r="22" spans="1:3" x14ac:dyDescent="0.25">
      <c r="A22" s="12" t="s">
        <v>12</v>
      </c>
      <c r="B22" s="11">
        <v>0</v>
      </c>
      <c r="C22" s="11">
        <v>0</v>
      </c>
    </row>
    <row r="23" spans="1:3" x14ac:dyDescent="0.25">
      <c r="A23" s="12" t="s">
        <v>13</v>
      </c>
      <c r="B23" s="11">
        <v>699948.79</v>
      </c>
      <c r="C23" s="11">
        <v>2384782.65</v>
      </c>
    </row>
    <row r="24" spans="1:3" x14ac:dyDescent="0.25">
      <c r="A24" s="12" t="s">
        <v>14</v>
      </c>
      <c r="B24" s="11">
        <v>46726.9</v>
      </c>
      <c r="C24" s="11">
        <v>3831196.63</v>
      </c>
    </row>
    <row r="25" spans="1:3" ht="16.5" customHeight="1" x14ac:dyDescent="0.25">
      <c r="A25" s="12" t="s">
        <v>46</v>
      </c>
      <c r="B25" s="11">
        <v>0</v>
      </c>
      <c r="C25" s="11">
        <v>0</v>
      </c>
    </row>
    <row r="26" spans="1:3" ht="16.5" customHeight="1" x14ac:dyDescent="0.25">
      <c r="A26" s="10"/>
      <c r="B26" s="11"/>
      <c r="C26" s="11"/>
    </row>
    <row r="27" spans="1:3" ht="16.5" customHeight="1" x14ac:dyDescent="0.25">
      <c r="A27" s="10" t="s">
        <v>15</v>
      </c>
      <c r="B27" s="11">
        <v>2287584.8589999997</v>
      </c>
      <c r="C27" s="11">
        <v>14606229.453200001</v>
      </c>
    </row>
    <row r="28" spans="1:3" ht="16.5" customHeight="1" x14ac:dyDescent="0.25">
      <c r="A28"/>
      <c r="B28"/>
      <c r="C28"/>
    </row>
    <row r="29" spans="1:3" ht="16.5" customHeight="1" x14ac:dyDescent="0.25">
      <c r="A29" s="10"/>
      <c r="B29" s="11"/>
      <c r="C29" s="11"/>
    </row>
    <row r="30" spans="1:3" ht="10.5" customHeight="1" x14ac:dyDescent="0.25"/>
    <row r="31" spans="1:3" ht="10.5" customHeight="1" x14ac:dyDescent="0.25"/>
    <row r="32" spans="1:3" ht="10.5" customHeight="1" x14ac:dyDescent="0.25"/>
    <row r="33" spans="1:3" ht="21" x14ac:dyDescent="0.35">
      <c r="A33" s="4" t="s">
        <v>16</v>
      </c>
      <c r="B33" s="5"/>
      <c r="C33" s="5"/>
    </row>
    <row r="34" spans="1:3" s="8" customFormat="1" ht="15.75" x14ac:dyDescent="0.25">
      <c r="A34" s="6" t="s">
        <v>3</v>
      </c>
      <c r="B34" s="7"/>
      <c r="C34" s="7"/>
    </row>
    <row r="35" spans="1:3" x14ac:dyDescent="0.25">
      <c r="B35" s="9" t="s">
        <v>4</v>
      </c>
      <c r="C35" s="9" t="s">
        <v>5</v>
      </c>
    </row>
    <row r="36" spans="1:3" x14ac:dyDescent="0.25">
      <c r="A36" s="10" t="s">
        <v>17</v>
      </c>
      <c r="B36" s="11">
        <v>3926684.0229750001</v>
      </c>
      <c r="C36" s="11">
        <v>19777060.141229998</v>
      </c>
    </row>
    <row r="37" spans="1:3" x14ac:dyDescent="0.25">
      <c r="A37" s="10" t="s">
        <v>18</v>
      </c>
      <c r="B37" s="11">
        <v>300922.65000000002</v>
      </c>
      <c r="C37" s="11">
        <v>1523657.4900000002</v>
      </c>
    </row>
    <row r="38" spans="1:3" x14ac:dyDescent="0.25">
      <c r="A38" s="10" t="s">
        <v>15</v>
      </c>
      <c r="B38" s="11">
        <v>4227606.672975</v>
      </c>
      <c r="C38" s="11">
        <v>21300717.631229997</v>
      </c>
    </row>
    <row r="39" spans="1:3" ht="10.5" customHeight="1" x14ac:dyDescent="0.25"/>
    <row r="40" spans="1:3" ht="10.5" customHeight="1" x14ac:dyDescent="0.25"/>
    <row r="41" spans="1:3" ht="10.5" customHeight="1" x14ac:dyDescent="0.25"/>
    <row r="42" spans="1:3" ht="10.5" customHeight="1" x14ac:dyDescent="0.25"/>
    <row r="43" spans="1:3" ht="21" x14ac:dyDescent="0.35">
      <c r="A43" s="4" t="s">
        <v>19</v>
      </c>
      <c r="B43" s="5"/>
      <c r="C43" s="5"/>
    </row>
    <row r="44" spans="1:3" s="8" customFormat="1" ht="15.75" x14ac:dyDescent="0.25">
      <c r="A44" s="6" t="s">
        <v>3</v>
      </c>
      <c r="B44" s="6"/>
      <c r="C44" s="6"/>
    </row>
    <row r="45" spans="1:3" x14ac:dyDescent="0.25">
      <c r="C45" s="1" t="s">
        <v>20</v>
      </c>
    </row>
    <row r="46" spans="1:3" x14ac:dyDescent="0.25">
      <c r="A46" s="10">
        <v>92</v>
      </c>
      <c r="B46" s="1" t="s">
        <v>21</v>
      </c>
      <c r="C46" s="11">
        <v>71501.27</v>
      </c>
    </row>
    <row r="47" spans="1:3" x14ac:dyDescent="0.25">
      <c r="A47" s="10"/>
      <c r="B47" s="1" t="s">
        <v>22</v>
      </c>
      <c r="C47" s="11">
        <v>129427.73</v>
      </c>
    </row>
    <row r="48" spans="1:3" x14ac:dyDescent="0.25">
      <c r="A48" s="10"/>
      <c r="B48" s="1" t="s">
        <v>23</v>
      </c>
      <c r="C48" s="11">
        <v>705194.95</v>
      </c>
    </row>
    <row r="49" spans="1:3" x14ac:dyDescent="0.25">
      <c r="A49" s="10"/>
      <c r="B49" s="1" t="s">
        <v>24</v>
      </c>
      <c r="C49" s="11">
        <v>3012378.9275000002</v>
      </c>
    </row>
    <row r="50" spans="1:3" x14ac:dyDescent="0.25">
      <c r="A50" s="10"/>
      <c r="B50" s="1" t="s">
        <v>25</v>
      </c>
      <c r="C50" s="11">
        <v>4907484.24</v>
      </c>
    </row>
    <row r="51" spans="1:3" x14ac:dyDescent="0.25">
      <c r="C51" s="11"/>
    </row>
    <row r="52" spans="1:3" x14ac:dyDescent="0.25">
      <c r="A52" s="10" t="s">
        <v>26</v>
      </c>
      <c r="B52" s="1" t="s">
        <v>27</v>
      </c>
      <c r="C52" s="11">
        <v>772303.58</v>
      </c>
    </row>
    <row r="53" spans="1:3" x14ac:dyDescent="0.25">
      <c r="A53" s="10"/>
      <c r="B53" s="1" t="s">
        <v>56</v>
      </c>
      <c r="C53" s="11">
        <v>2909090.9090999998</v>
      </c>
    </row>
    <row r="54" spans="1:3" x14ac:dyDescent="0.25">
      <c r="C54" s="11"/>
    </row>
    <row r="55" spans="1:3" x14ac:dyDescent="0.25">
      <c r="A55" s="10">
        <v>99</v>
      </c>
      <c r="B55" s="1" t="s">
        <v>28</v>
      </c>
      <c r="C55" s="11">
        <v>9632469.4553999994</v>
      </c>
    </row>
    <row r="56" spans="1:3" x14ac:dyDescent="0.25">
      <c r="A56" s="10"/>
      <c r="B56" s="1" t="s">
        <v>29</v>
      </c>
      <c r="C56" s="11">
        <v>750609.24879999994</v>
      </c>
    </row>
    <row r="57" spans="1:3" x14ac:dyDescent="0.25">
      <c r="A57" s="10"/>
      <c r="B57" s="1" t="s">
        <v>30</v>
      </c>
      <c r="C57" s="11">
        <v>25185550</v>
      </c>
    </row>
    <row r="58" spans="1:3" x14ac:dyDescent="0.25">
      <c r="A58" s="10"/>
      <c r="B58" s="1" t="s">
        <v>42</v>
      </c>
      <c r="C58" s="11">
        <v>18470796.760000002</v>
      </c>
    </row>
    <row r="59" spans="1:3" x14ac:dyDescent="0.25">
      <c r="C59" s="11"/>
    </row>
    <row r="60" spans="1:3" x14ac:dyDescent="0.25">
      <c r="A60" s="10" t="s">
        <v>43</v>
      </c>
      <c r="B60" s="1" t="s">
        <v>48</v>
      </c>
      <c r="C60" s="11">
        <v>46560.41</v>
      </c>
    </row>
    <row r="61" spans="1:3" x14ac:dyDescent="0.25">
      <c r="A61" s="10"/>
      <c r="B61" s="1" t="s">
        <v>49</v>
      </c>
      <c r="C61" s="11">
        <v>654932.77930000005</v>
      </c>
    </row>
    <row r="62" spans="1:3" x14ac:dyDescent="0.25">
      <c r="A62" s="10"/>
      <c r="B62" s="1" t="s">
        <v>52</v>
      </c>
      <c r="C62" s="11">
        <v>1822449</v>
      </c>
    </row>
    <row r="63" spans="1:3" x14ac:dyDescent="0.25">
      <c r="A63" s="10"/>
      <c r="B63" s="1" t="s">
        <v>53</v>
      </c>
      <c r="C63" s="11">
        <v>2366935.0663999999</v>
      </c>
    </row>
    <row r="64" spans="1:3" x14ac:dyDescent="0.25">
      <c r="A64" s="10"/>
      <c r="B64" s="1" t="s">
        <v>44</v>
      </c>
      <c r="C64" s="11">
        <v>2480934.5</v>
      </c>
    </row>
    <row r="65" spans="1:3" x14ac:dyDescent="0.25">
      <c r="A65" s="10"/>
      <c r="B65" s="1" t="s">
        <v>45</v>
      </c>
      <c r="C65" s="11">
        <v>3156774.15</v>
      </c>
    </row>
    <row r="66" spans="1:3" x14ac:dyDescent="0.25">
      <c r="A66" s="10"/>
      <c r="B66" s="1" t="s">
        <v>54</v>
      </c>
      <c r="C66" s="11">
        <v>8275349.3121999996</v>
      </c>
    </row>
    <row r="67" spans="1:3" x14ac:dyDescent="0.25">
      <c r="C67" s="11"/>
    </row>
    <row r="68" spans="1:3" ht="15.75" customHeight="1" x14ac:dyDescent="0.25">
      <c r="A68" s="10">
        <v>108</v>
      </c>
      <c r="B68" s="1" t="s">
        <v>31</v>
      </c>
      <c r="C68" s="11">
        <v>1853529.96</v>
      </c>
    </row>
    <row r="69" spans="1:3" ht="15.75" customHeight="1" x14ac:dyDescent="0.25">
      <c r="A69" s="10"/>
      <c r="B69" s="1" t="s">
        <v>32</v>
      </c>
      <c r="C69" s="11">
        <v>2843592.72</v>
      </c>
    </row>
    <row r="70" spans="1:3" ht="15.75" customHeight="1" x14ac:dyDescent="0.25">
      <c r="A70" s="10"/>
      <c r="B70" s="1" t="s">
        <v>57</v>
      </c>
      <c r="C70" s="11">
        <v>393562.51</v>
      </c>
    </row>
    <row r="71" spans="1:3" ht="13.5" customHeight="1" x14ac:dyDescent="0.25">
      <c r="C71" s="11"/>
    </row>
    <row r="72" spans="1:3" ht="13.5" customHeight="1" x14ac:dyDescent="0.25">
      <c r="A72" s="10" t="s">
        <v>50</v>
      </c>
      <c r="B72" s="1" t="s">
        <v>51</v>
      </c>
      <c r="C72" s="11">
        <v>995013.74899999995</v>
      </c>
    </row>
    <row r="73" spans="1:3" ht="13.5" customHeight="1" x14ac:dyDescent="0.25">
      <c r="A73" s="10"/>
      <c r="B73" s="1" t="s">
        <v>55</v>
      </c>
      <c r="C73" s="11">
        <v>3139630.5581999999</v>
      </c>
    </row>
    <row r="74" spans="1:3" ht="13.5" customHeight="1" x14ac:dyDescent="0.25">
      <c r="C74" s="11"/>
    </row>
    <row r="75" spans="1:3" ht="13.5" customHeight="1" x14ac:dyDescent="0.25">
      <c r="A75" s="1" t="s">
        <v>15</v>
      </c>
      <c r="C75" s="11">
        <v>94576071.785900012</v>
      </c>
    </row>
    <row r="76" spans="1:3" ht="11.25" customHeight="1" x14ac:dyDescent="0.25">
      <c r="A76"/>
      <c r="B76"/>
      <c r="C76"/>
    </row>
    <row r="77" spans="1:3" ht="11.25" customHeight="1" x14ac:dyDescent="0.25"/>
    <row r="78" spans="1:3" ht="21" x14ac:dyDescent="0.35">
      <c r="A78" s="4" t="s">
        <v>33</v>
      </c>
      <c r="B78" s="4"/>
      <c r="C78" s="4"/>
    </row>
    <row r="79" spans="1:3" ht="15.75" x14ac:dyDescent="0.25">
      <c r="A79" s="6" t="s">
        <v>3</v>
      </c>
      <c r="B79" s="6"/>
      <c r="C79" s="6"/>
    </row>
    <row r="80" spans="1:3" ht="15.75" x14ac:dyDescent="0.25">
      <c r="A80" s="6" t="s">
        <v>34</v>
      </c>
      <c r="B80" s="6"/>
      <c r="C80" s="6"/>
    </row>
    <row r="81" spans="1:3" x14ac:dyDescent="0.25">
      <c r="A81" s="13">
        <v>44712</v>
      </c>
      <c r="B81" s="1" t="s">
        <v>35</v>
      </c>
      <c r="C81" s="14">
        <v>109353164.93099999</v>
      </c>
    </row>
    <row r="82" spans="1:3" x14ac:dyDescent="0.25">
      <c r="B82" s="1" t="s">
        <v>20</v>
      </c>
      <c r="C82" s="14">
        <v>94576071.785899997</v>
      </c>
    </row>
    <row r="83" spans="1:3" x14ac:dyDescent="0.25">
      <c r="B83" s="15" t="s">
        <v>36</v>
      </c>
      <c r="C83" s="16">
        <v>14777093.145099998</v>
      </c>
    </row>
    <row r="271" spans="1:1" x14ac:dyDescent="0.25">
      <c r="A271"/>
    </row>
  </sheetData>
  <pageMargins left="0.7" right="0.7" top="0.75" bottom="0.75" header="0.3" footer="0.3"/>
  <pageSetup fitToHeight="0" orientation="portrait" r:id="rId5"/>
  <rowBreaks count="1" manualBreakCount="1">
    <brk id="39"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83"/>
  <sheetViews>
    <sheetView workbookViewId="0">
      <selection activeCell="A2" sqref="A2"/>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39</v>
      </c>
      <c r="B1" t="s">
        <v>40</v>
      </c>
      <c r="C1" s="19" t="s">
        <v>41</v>
      </c>
    </row>
    <row r="2" spans="1:3" x14ac:dyDescent="0.25">
      <c r="A2" s="17">
        <v>44682</v>
      </c>
      <c r="B2" s="18" t="s">
        <v>17</v>
      </c>
      <c r="C2" s="19">
        <v>3926684.023</v>
      </c>
    </row>
    <row r="3" spans="1:3" x14ac:dyDescent="0.25">
      <c r="A3" s="17">
        <v>44682</v>
      </c>
      <c r="B3" s="18" t="s">
        <v>18</v>
      </c>
      <c r="C3" s="19">
        <v>300922.65000000002</v>
      </c>
    </row>
    <row r="4" spans="1:3" x14ac:dyDescent="0.25">
      <c r="A4" s="17">
        <v>44652</v>
      </c>
      <c r="B4" s="18" t="s">
        <v>17</v>
      </c>
      <c r="C4" s="19">
        <v>3847240.5786000001</v>
      </c>
    </row>
    <row r="5" spans="1:3" x14ac:dyDescent="0.25">
      <c r="A5" s="17">
        <v>44652</v>
      </c>
      <c r="B5" s="18" t="s">
        <v>18</v>
      </c>
      <c r="C5" s="19">
        <v>306439.59000000003</v>
      </c>
    </row>
    <row r="6" spans="1:3" x14ac:dyDescent="0.25">
      <c r="A6" s="17">
        <v>44621</v>
      </c>
      <c r="B6" s="18" t="s">
        <v>17</v>
      </c>
      <c r="C6" s="19">
        <v>4357739.5809000004</v>
      </c>
    </row>
    <row r="7" spans="1:3" x14ac:dyDescent="0.25">
      <c r="A7" s="17">
        <v>44621</v>
      </c>
      <c r="B7" s="18" t="s">
        <v>18</v>
      </c>
      <c r="C7" s="19">
        <v>317596.07</v>
      </c>
    </row>
    <row r="8" spans="1:3" x14ac:dyDescent="0.25">
      <c r="A8" s="17">
        <v>44593</v>
      </c>
      <c r="B8" s="18" t="s">
        <v>17</v>
      </c>
      <c r="C8" s="19">
        <v>3841665.6464999998</v>
      </c>
    </row>
    <row r="9" spans="1:3" x14ac:dyDescent="0.25">
      <c r="A9" s="17">
        <v>44593</v>
      </c>
      <c r="B9" s="18" t="s">
        <v>18</v>
      </c>
      <c r="C9" s="19">
        <v>309866.09999999998</v>
      </c>
    </row>
    <row r="10" spans="1:3" x14ac:dyDescent="0.25">
      <c r="A10" s="17">
        <v>44562</v>
      </c>
      <c r="B10" s="18" t="s">
        <v>17</v>
      </c>
      <c r="C10" s="19">
        <v>3803730.3122</v>
      </c>
    </row>
    <row r="11" spans="1:3" x14ac:dyDescent="0.25">
      <c r="A11" s="17">
        <v>44562</v>
      </c>
      <c r="B11" s="18" t="s">
        <v>18</v>
      </c>
      <c r="C11" s="19">
        <v>288833.08</v>
      </c>
    </row>
    <row r="12" spans="1:3" x14ac:dyDescent="0.25">
      <c r="A12" s="17">
        <v>44531</v>
      </c>
      <c r="B12" s="18" t="s">
        <v>17</v>
      </c>
      <c r="C12" s="19">
        <v>3493069.3569999998</v>
      </c>
    </row>
    <row r="13" spans="1:3" x14ac:dyDescent="0.25">
      <c r="A13" s="17">
        <v>44531</v>
      </c>
      <c r="B13" s="18" t="s">
        <v>18</v>
      </c>
      <c r="C13" s="19">
        <v>321116.57</v>
      </c>
    </row>
    <row r="14" spans="1:3" x14ac:dyDescent="0.25">
      <c r="A14" s="17">
        <v>44501</v>
      </c>
      <c r="B14" s="18" t="s">
        <v>17</v>
      </c>
      <c r="C14" s="19">
        <v>3450138.5641999999</v>
      </c>
    </row>
    <row r="15" spans="1:3" x14ac:dyDescent="0.25">
      <c r="A15" s="17">
        <v>44501</v>
      </c>
      <c r="B15" s="18" t="s">
        <v>18</v>
      </c>
      <c r="C15" s="19">
        <v>324579.32</v>
      </c>
    </row>
    <row r="16" spans="1:3" x14ac:dyDescent="0.25">
      <c r="A16" s="17">
        <v>44470</v>
      </c>
      <c r="B16" s="18" t="s">
        <v>17</v>
      </c>
      <c r="C16" s="19">
        <v>3499891.1690000002</v>
      </c>
    </row>
    <row r="17" spans="1:3" x14ac:dyDescent="0.25">
      <c r="A17" s="17">
        <v>44470</v>
      </c>
      <c r="B17" s="18" t="s">
        <v>18</v>
      </c>
      <c r="C17" s="19">
        <v>305107.84999999998</v>
      </c>
    </row>
    <row r="18" spans="1:3" x14ac:dyDescent="0.25">
      <c r="A18" s="17">
        <v>44440</v>
      </c>
      <c r="B18" s="18" t="s">
        <v>17</v>
      </c>
      <c r="C18" s="19">
        <v>3363898.2436000002</v>
      </c>
    </row>
    <row r="19" spans="1:3" x14ac:dyDescent="0.25">
      <c r="A19" s="17">
        <v>44440</v>
      </c>
      <c r="B19" s="18" t="s">
        <v>18</v>
      </c>
      <c r="C19" s="19">
        <v>314020.90000000002</v>
      </c>
    </row>
    <row r="20" spans="1:3" x14ac:dyDescent="0.25">
      <c r="A20" s="17">
        <v>44409</v>
      </c>
      <c r="B20" s="18" t="s">
        <v>17</v>
      </c>
      <c r="C20" s="19">
        <v>3442651.9364999998</v>
      </c>
    </row>
    <row r="21" spans="1:3" x14ac:dyDescent="0.25">
      <c r="A21" s="17">
        <v>44409</v>
      </c>
      <c r="B21" s="18" t="s">
        <v>18</v>
      </c>
      <c r="C21" s="19">
        <v>327432.74</v>
      </c>
    </row>
    <row r="22" spans="1:3" x14ac:dyDescent="0.25">
      <c r="A22" s="17">
        <v>44378</v>
      </c>
      <c r="B22" s="18" t="s">
        <v>17</v>
      </c>
      <c r="C22" s="19">
        <v>3521341.7787000001</v>
      </c>
    </row>
    <row r="23" spans="1:3" x14ac:dyDescent="0.25">
      <c r="A23" s="17">
        <v>44378</v>
      </c>
      <c r="B23" s="18" t="s">
        <v>18</v>
      </c>
      <c r="C23" s="19">
        <v>326873.37</v>
      </c>
    </row>
    <row r="24" spans="1:3" x14ac:dyDescent="0.25">
      <c r="A24" s="17">
        <v>44348</v>
      </c>
      <c r="B24" s="18" t="s">
        <v>17</v>
      </c>
      <c r="C24" s="19">
        <v>3454690.3558</v>
      </c>
    </row>
    <row r="25" spans="1:3" x14ac:dyDescent="0.25">
      <c r="A25" s="17">
        <v>44348</v>
      </c>
      <c r="B25" s="18" t="s">
        <v>18</v>
      </c>
      <c r="C25" s="19">
        <v>339417.77</v>
      </c>
    </row>
    <row r="26" spans="1:3" x14ac:dyDescent="0.25">
      <c r="A26" s="17">
        <v>44317</v>
      </c>
      <c r="B26" s="18" t="s">
        <v>17</v>
      </c>
      <c r="C26" s="19">
        <v>3489408.5007000002</v>
      </c>
    </row>
    <row r="27" spans="1:3" x14ac:dyDescent="0.25">
      <c r="A27" s="17">
        <v>44317</v>
      </c>
      <c r="B27" s="18" t="s">
        <v>18</v>
      </c>
      <c r="C27" s="19">
        <v>330699.45</v>
      </c>
    </row>
    <row r="28" spans="1:3" x14ac:dyDescent="0.25">
      <c r="A28" s="17">
        <v>44287</v>
      </c>
      <c r="B28" s="18" t="s">
        <v>17</v>
      </c>
      <c r="C28" s="19">
        <v>3455311.0491999998</v>
      </c>
    </row>
    <row r="29" spans="1:3" x14ac:dyDescent="0.25">
      <c r="A29" s="17">
        <v>44287</v>
      </c>
      <c r="B29" s="18" t="s">
        <v>18</v>
      </c>
      <c r="C29" s="19">
        <v>336889.35</v>
      </c>
    </row>
    <row r="30" spans="1:3" x14ac:dyDescent="0.25">
      <c r="A30" s="17">
        <v>44256</v>
      </c>
      <c r="B30" s="18" t="s">
        <v>17</v>
      </c>
      <c r="C30" s="19">
        <v>3585852.2903999998</v>
      </c>
    </row>
    <row r="31" spans="1:3" x14ac:dyDescent="0.25">
      <c r="A31" s="17">
        <v>44256</v>
      </c>
      <c r="B31" s="18" t="s">
        <v>18</v>
      </c>
      <c r="C31" s="19">
        <v>373714.88</v>
      </c>
    </row>
    <row r="32" spans="1:3" x14ac:dyDescent="0.25">
      <c r="A32" s="17">
        <v>44228</v>
      </c>
      <c r="B32" s="18" t="s">
        <v>17</v>
      </c>
      <c r="C32" s="19">
        <v>3420044.4622999998</v>
      </c>
    </row>
    <row r="33" spans="1:3" x14ac:dyDescent="0.25">
      <c r="A33" s="17">
        <v>44228</v>
      </c>
      <c r="B33" s="18" t="s">
        <v>18</v>
      </c>
      <c r="C33" s="19">
        <v>316690.09000000003</v>
      </c>
    </row>
    <row r="34" spans="1:3" x14ac:dyDescent="0.25">
      <c r="A34" s="17">
        <v>44197</v>
      </c>
      <c r="B34" s="18" t="s">
        <v>17</v>
      </c>
      <c r="C34" s="19">
        <v>3514618.8681999999</v>
      </c>
    </row>
    <row r="35" spans="1:3" x14ac:dyDescent="0.25">
      <c r="A35" s="17">
        <v>44197</v>
      </c>
      <c r="B35" s="18" t="s">
        <v>18</v>
      </c>
      <c r="C35" s="19">
        <v>346790.21</v>
      </c>
    </row>
    <row r="36" spans="1:3" x14ac:dyDescent="0.25">
      <c r="A36" s="17">
        <v>44166</v>
      </c>
      <c r="B36" s="18" t="s">
        <v>17</v>
      </c>
      <c r="C36" s="19">
        <v>3516483.7074000002</v>
      </c>
    </row>
    <row r="37" spans="1:3" x14ac:dyDescent="0.25">
      <c r="A37" s="17">
        <v>44166</v>
      </c>
      <c r="B37" s="18" t="s">
        <v>18</v>
      </c>
      <c r="C37" s="19">
        <v>368723.26</v>
      </c>
    </row>
    <row r="38" spans="1:3" x14ac:dyDescent="0.25">
      <c r="A38" s="17">
        <v>44136</v>
      </c>
      <c r="B38" s="18" t="s">
        <v>17</v>
      </c>
      <c r="C38" s="19">
        <v>3455737.3629999999</v>
      </c>
    </row>
    <row r="39" spans="1:3" x14ac:dyDescent="0.25">
      <c r="A39" s="17">
        <v>44136</v>
      </c>
      <c r="B39" s="18" t="s">
        <v>18</v>
      </c>
      <c r="C39" s="19">
        <v>340022.29</v>
      </c>
    </row>
    <row r="40" spans="1:3" x14ac:dyDescent="0.25">
      <c r="A40" s="17">
        <v>44105</v>
      </c>
      <c r="B40" s="18" t="s">
        <v>17</v>
      </c>
      <c r="C40" s="19">
        <v>3497636.4963000002</v>
      </c>
    </row>
    <row r="41" spans="1:3" x14ac:dyDescent="0.25">
      <c r="A41" s="17">
        <v>44105</v>
      </c>
      <c r="B41" s="18" t="s">
        <v>18</v>
      </c>
      <c r="C41" s="19">
        <v>324138.86</v>
      </c>
    </row>
    <row r="42" spans="1:3" x14ac:dyDescent="0.25">
      <c r="A42" s="17">
        <v>44075</v>
      </c>
      <c r="B42" s="18" t="s">
        <v>17</v>
      </c>
      <c r="C42" s="19">
        <v>3495510.4687999999</v>
      </c>
    </row>
    <row r="43" spans="1:3" x14ac:dyDescent="0.25">
      <c r="A43" s="17">
        <v>44075</v>
      </c>
      <c r="B43" s="18" t="s">
        <v>18</v>
      </c>
      <c r="C43" s="19">
        <v>358833.72</v>
      </c>
    </row>
    <row r="44" spans="1:3" x14ac:dyDescent="0.25">
      <c r="A44" s="17">
        <v>44044</v>
      </c>
      <c r="B44" s="18" t="s">
        <v>17</v>
      </c>
      <c r="C44" s="19">
        <v>3521577.7795000002</v>
      </c>
    </row>
    <row r="45" spans="1:3" x14ac:dyDescent="0.25">
      <c r="A45" s="17">
        <v>44044</v>
      </c>
      <c r="B45" s="18" t="s">
        <v>18</v>
      </c>
      <c r="C45" s="19">
        <v>369489.53</v>
      </c>
    </row>
    <row r="46" spans="1:3" x14ac:dyDescent="0.25">
      <c r="A46" s="17">
        <v>44013</v>
      </c>
      <c r="B46" s="18" t="s">
        <v>17</v>
      </c>
      <c r="C46" s="19">
        <v>3643875.19</v>
      </c>
    </row>
    <row r="47" spans="1:3" x14ac:dyDescent="0.25">
      <c r="A47" s="17">
        <v>44013</v>
      </c>
      <c r="B47" s="18" t="s">
        <v>18</v>
      </c>
      <c r="C47" s="19">
        <v>328863.34999999998</v>
      </c>
    </row>
    <row r="48" spans="1:3" x14ac:dyDescent="0.25">
      <c r="A48" s="17">
        <v>43983</v>
      </c>
      <c r="B48" s="18" t="s">
        <v>17</v>
      </c>
      <c r="C48" s="19">
        <v>3573718.6406999999</v>
      </c>
    </row>
    <row r="49" spans="1:3" x14ac:dyDescent="0.25">
      <c r="A49" s="17">
        <v>43983</v>
      </c>
      <c r="B49" s="18" t="s">
        <v>18</v>
      </c>
      <c r="C49" s="19">
        <v>364024.82</v>
      </c>
    </row>
    <row r="50" spans="1:3" x14ac:dyDescent="0.25">
      <c r="A50" s="17">
        <v>43952</v>
      </c>
      <c r="B50" s="18" t="s">
        <v>17</v>
      </c>
      <c r="C50" s="19">
        <v>3591819.7804</v>
      </c>
    </row>
    <row r="51" spans="1:3" x14ac:dyDescent="0.25">
      <c r="A51" s="17">
        <v>43952</v>
      </c>
      <c r="B51" s="18" t="s">
        <v>18</v>
      </c>
      <c r="C51" s="19">
        <v>355372.82</v>
      </c>
    </row>
    <row r="52" spans="1:3" x14ac:dyDescent="0.25">
      <c r="A52" s="17">
        <v>43922</v>
      </c>
      <c r="B52" s="18" t="s">
        <v>17</v>
      </c>
      <c r="C52" s="19">
        <v>3574915.4797</v>
      </c>
    </row>
    <row r="53" spans="1:3" x14ac:dyDescent="0.25">
      <c r="A53" s="17">
        <v>43922</v>
      </c>
      <c r="B53" s="18" t="s">
        <v>18</v>
      </c>
      <c r="C53" s="19">
        <v>347484.51</v>
      </c>
    </row>
    <row r="54" spans="1:3" x14ac:dyDescent="0.25">
      <c r="A54" s="17">
        <v>43891</v>
      </c>
      <c r="B54" s="18" t="s">
        <v>17</v>
      </c>
      <c r="C54" s="19">
        <v>3602984.6132999999</v>
      </c>
    </row>
    <row r="55" spans="1:3" x14ac:dyDescent="0.25">
      <c r="A55" s="17">
        <v>43891</v>
      </c>
      <c r="B55" s="18" t="s">
        <v>18</v>
      </c>
      <c r="C55" s="19">
        <v>378834.61</v>
      </c>
    </row>
    <row r="56" spans="1:3" x14ac:dyDescent="0.25">
      <c r="A56" s="17">
        <v>43862</v>
      </c>
      <c r="B56" s="18" t="s">
        <v>17</v>
      </c>
      <c r="C56" s="19">
        <v>3548612.1782999998</v>
      </c>
    </row>
    <row r="57" spans="1:3" x14ac:dyDescent="0.25">
      <c r="A57" s="17">
        <v>43862</v>
      </c>
      <c r="B57" s="18" t="s">
        <v>18</v>
      </c>
      <c r="C57" s="19">
        <v>323824.08</v>
      </c>
    </row>
    <row r="58" spans="1:3" x14ac:dyDescent="0.25">
      <c r="A58" s="17">
        <v>43831</v>
      </c>
      <c r="B58" s="18" t="s">
        <v>17</v>
      </c>
      <c r="C58" s="19">
        <v>3595885.5540999998</v>
      </c>
    </row>
    <row r="59" spans="1:3" x14ac:dyDescent="0.25">
      <c r="A59" s="17">
        <v>43831</v>
      </c>
      <c r="B59" s="18" t="s">
        <v>18</v>
      </c>
      <c r="C59" s="19">
        <v>333578.67</v>
      </c>
    </row>
    <row r="60" spans="1:3" x14ac:dyDescent="0.25">
      <c r="A60" s="17">
        <v>43800</v>
      </c>
      <c r="B60" s="18" t="s">
        <v>17</v>
      </c>
      <c r="C60" s="19">
        <v>3629129.4013</v>
      </c>
    </row>
    <row r="61" spans="1:3" x14ac:dyDescent="0.25">
      <c r="A61" s="17">
        <v>43800</v>
      </c>
      <c r="B61" s="18" t="s">
        <v>18</v>
      </c>
      <c r="C61" s="19">
        <v>369810.96</v>
      </c>
    </row>
    <row r="62" spans="1:3" x14ac:dyDescent="0.25">
      <c r="A62" s="17">
        <v>43770</v>
      </c>
      <c r="B62" s="18" t="s">
        <v>17</v>
      </c>
      <c r="C62" s="19">
        <v>3570813.2340000002</v>
      </c>
    </row>
    <row r="63" spans="1:3" x14ac:dyDescent="0.25">
      <c r="A63" s="17">
        <v>43770</v>
      </c>
      <c r="B63" s="18" t="s">
        <v>18</v>
      </c>
      <c r="C63" s="19">
        <v>337385.02</v>
      </c>
    </row>
    <row r="64" spans="1:3" x14ac:dyDescent="0.25">
      <c r="A64" s="17">
        <v>43739</v>
      </c>
      <c r="B64" s="18" t="s">
        <v>17</v>
      </c>
      <c r="C64" s="19">
        <v>3640116.7612999999</v>
      </c>
    </row>
    <row r="65" spans="1:3" x14ac:dyDescent="0.25">
      <c r="A65" s="17">
        <v>43739</v>
      </c>
      <c r="B65" s="18" t="s">
        <v>18</v>
      </c>
      <c r="C65" s="19">
        <v>351975.56</v>
      </c>
    </row>
    <row r="66" spans="1:3" x14ac:dyDescent="0.25">
      <c r="A66" s="17">
        <v>43709</v>
      </c>
      <c r="B66" s="18" t="s">
        <v>17</v>
      </c>
      <c r="C66" s="19">
        <v>3576791.6729000001</v>
      </c>
    </row>
    <row r="67" spans="1:3" x14ac:dyDescent="0.25">
      <c r="A67" s="17">
        <v>43709</v>
      </c>
      <c r="B67" s="18" t="s">
        <v>18</v>
      </c>
      <c r="C67" s="19">
        <v>356026.41</v>
      </c>
    </row>
    <row r="68" spans="1:3" x14ac:dyDescent="0.25">
      <c r="A68" s="17">
        <v>43678</v>
      </c>
      <c r="B68" s="18" t="s">
        <v>17</v>
      </c>
      <c r="C68" s="19">
        <v>3595866.4638</v>
      </c>
    </row>
    <row r="69" spans="1:3" x14ac:dyDescent="0.25">
      <c r="A69" s="17">
        <v>43678</v>
      </c>
      <c r="B69" s="18" t="s">
        <v>18</v>
      </c>
      <c r="C69" s="19">
        <v>357420.93</v>
      </c>
    </row>
    <row r="70" spans="1:3" x14ac:dyDescent="0.25">
      <c r="A70" s="17">
        <v>43647</v>
      </c>
      <c r="B70" s="18" t="s">
        <v>17</v>
      </c>
      <c r="C70" s="19">
        <v>3666866.8563999999</v>
      </c>
    </row>
    <row r="71" spans="1:3" x14ac:dyDescent="0.25">
      <c r="A71" s="17">
        <v>43647</v>
      </c>
      <c r="B71" s="18" t="s">
        <v>18</v>
      </c>
      <c r="C71" s="19">
        <v>383545.06</v>
      </c>
    </row>
    <row r="72" spans="1:3" x14ac:dyDescent="0.25">
      <c r="A72" s="17">
        <v>43617</v>
      </c>
      <c r="B72" s="18" t="s">
        <v>17</v>
      </c>
      <c r="C72" s="19">
        <v>3625690.4378</v>
      </c>
    </row>
    <row r="73" spans="1:3" x14ac:dyDescent="0.25">
      <c r="A73" s="17">
        <v>43617</v>
      </c>
      <c r="B73" s="18" t="s">
        <v>18</v>
      </c>
      <c r="C73" s="19">
        <v>365598.92</v>
      </c>
    </row>
    <row r="74" spans="1:3" x14ac:dyDescent="0.25">
      <c r="A74" s="17">
        <v>43586</v>
      </c>
      <c r="B74" s="18" t="s">
        <v>17</v>
      </c>
      <c r="C74" s="19">
        <v>3566378.0542000001</v>
      </c>
    </row>
    <row r="75" spans="1:3" x14ac:dyDescent="0.25">
      <c r="A75" s="17">
        <v>43586</v>
      </c>
      <c r="B75" s="18" t="s">
        <v>18</v>
      </c>
      <c r="C75" s="19">
        <v>361252.08</v>
      </c>
    </row>
    <row r="76" spans="1:3" x14ac:dyDescent="0.25">
      <c r="A76" s="17">
        <v>43556</v>
      </c>
      <c r="B76" s="18" t="s">
        <v>17</v>
      </c>
      <c r="C76" s="19">
        <v>3365848.8256999999</v>
      </c>
    </row>
    <row r="77" spans="1:3" x14ac:dyDescent="0.25">
      <c r="A77" s="17">
        <v>43556</v>
      </c>
      <c r="B77" s="18" t="s">
        <v>18</v>
      </c>
      <c r="C77" s="19">
        <v>337346.49</v>
      </c>
    </row>
    <row r="78" spans="1:3" x14ac:dyDescent="0.25">
      <c r="A78" s="17">
        <v>43525</v>
      </c>
      <c r="B78" s="18" t="s">
        <v>17</v>
      </c>
      <c r="C78" s="19">
        <v>2474596.7407</v>
      </c>
    </row>
    <row r="79" spans="1:3" x14ac:dyDescent="0.25">
      <c r="A79" s="17">
        <v>43525</v>
      </c>
      <c r="B79" s="18" t="s">
        <v>18</v>
      </c>
      <c r="C79" s="19">
        <v>379771.88</v>
      </c>
    </row>
    <row r="80" spans="1:3" x14ac:dyDescent="0.25">
      <c r="A80" s="17">
        <v>43497</v>
      </c>
      <c r="B80" s="18" t="s">
        <v>17</v>
      </c>
      <c r="C80" s="19">
        <v>2472749.8525999999</v>
      </c>
    </row>
    <row r="81" spans="1:3" x14ac:dyDescent="0.25">
      <c r="A81" s="17">
        <v>43497</v>
      </c>
      <c r="B81" s="18" t="s">
        <v>18</v>
      </c>
      <c r="C81" s="19">
        <v>297745.03999999998</v>
      </c>
    </row>
    <row r="82" spans="1:3" x14ac:dyDescent="0.25">
      <c r="A82" s="17">
        <v>43466</v>
      </c>
      <c r="B82" s="18" t="s">
        <v>17</v>
      </c>
      <c r="C82" s="19">
        <v>2531180.9226000002</v>
      </c>
    </row>
    <row r="83" spans="1:3" x14ac:dyDescent="0.25">
      <c r="A83" s="17">
        <v>43466</v>
      </c>
      <c r="B83" s="18" t="s">
        <v>18</v>
      </c>
      <c r="C83" s="19">
        <v>304666.90999999997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2"/>
  <sheetViews>
    <sheetView workbookViewId="0">
      <selection activeCell="B17" sqref="B17"/>
    </sheetView>
  </sheetViews>
  <sheetFormatPr defaultRowHeight="15" x14ac:dyDescent="0.25"/>
  <cols>
    <col min="1" max="1" width="11.42578125" bestFit="1" customWidth="1"/>
    <col min="2" max="2" width="29.85546875" style="19" bestFit="1" customWidth="1"/>
  </cols>
  <sheetData>
    <row r="1" spans="1:2" x14ac:dyDescent="0.25">
      <c r="A1" t="s">
        <v>37</v>
      </c>
      <c r="B1" s="19" t="s">
        <v>38</v>
      </c>
    </row>
    <row r="2" spans="1:2" x14ac:dyDescent="0.25">
      <c r="A2" s="17">
        <v>43496</v>
      </c>
      <c r="B2" s="19">
        <v>57547502.6483</v>
      </c>
    </row>
    <row r="3" spans="1:2" x14ac:dyDescent="0.25">
      <c r="A3" s="17">
        <v>43524</v>
      </c>
      <c r="B3" s="19">
        <v>59150879.130000003</v>
      </c>
    </row>
    <row r="4" spans="1:2" x14ac:dyDescent="0.25">
      <c r="A4" s="17">
        <v>43555</v>
      </c>
      <c r="B4" s="19">
        <v>59110632.256099999</v>
      </c>
    </row>
    <row r="5" spans="1:2" x14ac:dyDescent="0.25">
      <c r="A5" s="17">
        <v>43585</v>
      </c>
      <c r="B5" s="19">
        <v>60956163.540100001</v>
      </c>
    </row>
    <row r="6" spans="1:2" x14ac:dyDescent="0.25">
      <c r="A6" s="17">
        <v>43616</v>
      </c>
      <c r="B6" s="19">
        <v>62643909.070799999</v>
      </c>
    </row>
    <row r="7" spans="1:2" x14ac:dyDescent="0.25">
      <c r="A7" s="17">
        <v>43646</v>
      </c>
      <c r="B7" s="19">
        <v>63680982.32</v>
      </c>
    </row>
    <row r="8" spans="1:2" x14ac:dyDescent="0.25">
      <c r="A8" s="17">
        <v>43677</v>
      </c>
      <c r="B8" s="19">
        <v>68301926.872700006</v>
      </c>
    </row>
    <row r="9" spans="1:2" x14ac:dyDescent="0.25">
      <c r="A9" s="17">
        <v>43708</v>
      </c>
      <c r="B9" s="19">
        <v>70934747.930000007</v>
      </c>
    </row>
    <row r="10" spans="1:2" x14ac:dyDescent="0.25">
      <c r="A10" s="17">
        <v>43738</v>
      </c>
      <c r="B10" s="19">
        <v>73324481.489999995</v>
      </c>
    </row>
    <row r="11" spans="1:2" x14ac:dyDescent="0.25">
      <c r="A11" s="17">
        <v>43769</v>
      </c>
      <c r="B11" s="19">
        <v>71947021.614700004</v>
      </c>
    </row>
    <row r="12" spans="1:2" x14ac:dyDescent="0.25">
      <c r="A12" s="17">
        <v>43799</v>
      </c>
      <c r="B12" s="19">
        <v>74373662.530000001</v>
      </c>
    </row>
    <row r="13" spans="1:2" x14ac:dyDescent="0.25">
      <c r="A13" s="17">
        <v>43830</v>
      </c>
      <c r="B13" s="19">
        <v>75377357.078600004</v>
      </c>
    </row>
    <row r="14" spans="1:2" x14ac:dyDescent="0.25">
      <c r="A14" s="17">
        <v>43861</v>
      </c>
      <c r="B14" s="19">
        <v>77194873.321400002</v>
      </c>
    </row>
    <row r="15" spans="1:2" x14ac:dyDescent="0.25">
      <c r="A15" s="17">
        <v>43890</v>
      </c>
      <c r="B15" s="19">
        <v>79823813.959099993</v>
      </c>
    </row>
    <row r="16" spans="1:2" x14ac:dyDescent="0.25">
      <c r="A16" s="17">
        <v>43921</v>
      </c>
      <c r="B16" s="19">
        <v>82204550.379999995</v>
      </c>
    </row>
    <row r="17" spans="1:2" x14ac:dyDescent="0.25">
      <c r="A17" s="17">
        <v>43951</v>
      </c>
      <c r="B17" s="19">
        <v>84577651.310900003</v>
      </c>
    </row>
    <row r="18" spans="1:2" x14ac:dyDescent="0.25">
      <c r="A18" s="17">
        <v>43982</v>
      </c>
      <c r="B18" s="19">
        <v>87086675.865899995</v>
      </c>
    </row>
    <row r="19" spans="1:2" x14ac:dyDescent="0.25">
      <c r="A19" s="17">
        <v>44012</v>
      </c>
      <c r="B19" s="19">
        <v>86566090.780000001</v>
      </c>
    </row>
    <row r="20" spans="1:2" x14ac:dyDescent="0.25">
      <c r="A20" s="17">
        <v>44043</v>
      </c>
      <c r="B20" s="19">
        <v>88658155.515900001</v>
      </c>
    </row>
    <row r="21" spans="1:2" x14ac:dyDescent="0.25">
      <c r="A21" s="17">
        <v>44074</v>
      </c>
      <c r="B21" s="19">
        <v>89178111.225899994</v>
      </c>
    </row>
    <row r="22" spans="1:2" x14ac:dyDescent="0.25">
      <c r="A22" s="17">
        <v>44104</v>
      </c>
      <c r="B22" s="19">
        <v>90589865.188899994</v>
      </c>
    </row>
    <row r="23" spans="1:2" x14ac:dyDescent="0.25">
      <c r="A23" s="17">
        <v>44135</v>
      </c>
      <c r="B23" s="19">
        <v>90551520.017199993</v>
      </c>
    </row>
    <row r="24" spans="1:2" x14ac:dyDescent="0.25">
      <c r="A24" s="17">
        <v>44165</v>
      </c>
      <c r="B24" s="19">
        <v>90734456.460700005</v>
      </c>
    </row>
    <row r="25" spans="1:2" x14ac:dyDescent="0.25">
      <c r="A25" s="17">
        <v>44196</v>
      </c>
      <c r="B25" s="19">
        <v>91838681.930000007</v>
      </c>
    </row>
    <row r="26" spans="1:2" x14ac:dyDescent="0.25">
      <c r="A26" s="17">
        <v>44227</v>
      </c>
      <c r="B26" s="19">
        <v>92994964.680299997</v>
      </c>
    </row>
    <row r="27" spans="1:2" x14ac:dyDescent="0.25">
      <c r="A27" s="17">
        <v>44255</v>
      </c>
      <c r="B27" s="19">
        <v>93136592.585299999</v>
      </c>
    </row>
    <row r="28" spans="1:2" x14ac:dyDescent="0.25">
      <c r="A28" s="17">
        <v>44286</v>
      </c>
      <c r="B28" s="19">
        <v>91534002.310000002</v>
      </c>
    </row>
    <row r="29" spans="1:2" x14ac:dyDescent="0.25">
      <c r="A29" s="17">
        <v>44316</v>
      </c>
      <c r="B29" s="19">
        <v>94114562.5</v>
      </c>
    </row>
    <row r="30" spans="1:2" x14ac:dyDescent="0.25">
      <c r="A30" s="17">
        <v>44347</v>
      </c>
      <c r="B30" s="19">
        <v>95722194.183200002</v>
      </c>
    </row>
    <row r="31" spans="1:2" x14ac:dyDescent="0.25">
      <c r="A31" s="17">
        <v>44377</v>
      </c>
      <c r="B31" s="19">
        <v>96867907.75</v>
      </c>
    </row>
    <row r="32" spans="1:2" x14ac:dyDescent="0.25">
      <c r="A32" s="17">
        <v>44408</v>
      </c>
      <c r="B32" s="19">
        <v>97139870.442599997</v>
      </c>
    </row>
    <row r="33" spans="1:2" x14ac:dyDescent="0.25">
      <c r="A33" s="17">
        <v>44439</v>
      </c>
      <c r="B33" s="19">
        <v>98116121.490899995</v>
      </c>
    </row>
    <row r="34" spans="1:2" x14ac:dyDescent="0.25">
      <c r="A34" s="17">
        <v>44469</v>
      </c>
      <c r="B34" s="19">
        <v>99497538.984300002</v>
      </c>
    </row>
    <row r="35" spans="1:2" x14ac:dyDescent="0.25">
      <c r="A35" s="17">
        <v>44500</v>
      </c>
      <c r="B35" s="19">
        <v>100012171.7481</v>
      </c>
    </row>
    <row r="36" spans="1:2" x14ac:dyDescent="0.25">
      <c r="A36" s="17">
        <v>44530</v>
      </c>
      <c r="B36" s="19">
        <v>101628481.83</v>
      </c>
    </row>
    <row r="37" spans="1:2" x14ac:dyDescent="0.25">
      <c r="A37" s="17">
        <v>44561</v>
      </c>
      <c r="B37" s="19">
        <v>102711764.03</v>
      </c>
    </row>
    <row r="38" spans="1:2" x14ac:dyDescent="0.25">
      <c r="A38" s="17">
        <v>44592</v>
      </c>
      <c r="B38" s="19">
        <v>101863654.97669999</v>
      </c>
    </row>
    <row r="39" spans="1:2" x14ac:dyDescent="0.25">
      <c r="A39" s="17">
        <v>44620</v>
      </c>
      <c r="B39" s="19">
        <v>102775309.5503</v>
      </c>
    </row>
    <row r="40" spans="1:2" x14ac:dyDescent="0.25">
      <c r="A40" s="17">
        <v>44651</v>
      </c>
      <c r="B40" s="19">
        <v>105467439.12</v>
      </c>
    </row>
    <row r="41" spans="1:2" x14ac:dyDescent="0.25">
      <c r="A41" s="17">
        <v>44681</v>
      </c>
      <c r="B41" s="19">
        <v>107464265.51620001</v>
      </c>
    </row>
    <row r="42" spans="1:2" x14ac:dyDescent="0.25">
      <c r="A42" s="17">
        <v>44712</v>
      </c>
      <c r="B42" s="19">
        <v>109353164.93099999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2022-06-23T15:10:51Z</dcterms:modified>
</cp:coreProperties>
</file>