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<sst xmlns="http://schemas.openxmlformats.org/spreadsheetml/2006/main" count="9" uniqueCount="9">
  <si>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Capital Expense</t>
  </si>
  <si>
    <t>Installation Expense</t>
  </si>
  <si>
    <t>Mobius Funding</t>
  </si>
  <si>
    <t xml:space="preserve"> </t>
  </si>
  <si>
    <t>Project Total</t>
  </si>
  <si>
    <t>Less Bridge Grant Funding</t>
  </si>
  <si>
    <t>Less Box Butte Co. Contribution</t>
  </si>
  <si>
    <t>Funding Source Breakdown:</t>
  </si>
  <si>
    <t>MOBIUS_BRIDGE GRANT BOX BUTTE_H_2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</si>
</sst>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6" fontId="0" fillId="0" borderId="0" xfId="0" applyNumberForma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showRowColHeaders="0" tabSelected="1" view="pageLayout" workbookViewId="0" topLeftCell="A1">
      <selection activeCell="C4" sqref="C4"/>
    </sheetView>
  </sheetViews>
  <sheetFormatPr defaultColWidth="9.140625" defaultRowHeight="12.75"/>
  <cols>
    <col min="1" max="1" width="17.28125" style="0" customWidth="1"/>
    <col min="2" max="2" width="27.7109375" style="0" customWidth="1"/>
    <col min="3" max="3" width="12.57421875" style="0" customWidth="1"/>
  </cols>
  <sheetData>
    <row r="2" spans="1:6" ht="15.75">
      <c r="A2" s="20" t="s">
        <v>8</v>
      </c>
      <c r="E2" s="13"/>
      <c r="F2" s="13"/>
    </row>
    <row r="7" spans="1:6" ht="16.5" customHeight="1">
      <c r="A7" s="17" t="s">
        <v>7</v>
      </c>
      <c r="B7" s="2"/>
      <c r="C7" s="2"/>
      <c r="D7" s="2"/>
      <c r="E7" s="2"/>
      <c r="F7" s="3"/>
    </row>
    <row r="8" spans="1:14" ht="15.75">
      <c r="A8" s="4"/>
      <c r="B8" s="5"/>
      <c r="C8" s="5"/>
      <c r="D8" s="5"/>
      <c r="E8" s="5"/>
      <c r="F8" s="6"/>
      <c r="K8" s="13"/>
      <c r="L8" s="13"/>
      <c r="M8" s="13"/>
      <c r="N8" s="13"/>
    </row>
    <row r="9" spans="1:6" ht="12.75">
      <c r="A9" s="4"/>
      <c r="B9" s="5"/>
      <c r="C9" s="5"/>
      <c r="D9" s="5"/>
      <c r="E9" s="5"/>
      <c r="F9" s="6"/>
    </row>
    <row r="10" spans="1:6" ht="12.75">
      <c r="A10" s="4"/>
      <c r="B10" s="5" t="s">
        <v>0</v>
      </c>
      <c r="C10" s="1">
        <v>205025</v>
      </c>
      <c r="D10" s="5"/>
      <c r="E10" s="5"/>
      <c r="F10" s="6"/>
    </row>
    <row r="11" spans="1:6" ht="12.75">
      <c r="A11" s="4"/>
      <c r="B11" s="5" t="s">
        <v>1</v>
      </c>
      <c r="C11" s="14">
        <v>293456</v>
      </c>
      <c r="D11" s="5"/>
      <c r="E11" s="5"/>
      <c r="F11" s="6"/>
    </row>
    <row r="12" spans="1:6" ht="12.75">
      <c r="A12" s="4"/>
      <c r="B12" s="5"/>
      <c r="C12" s="1"/>
      <c r="D12" s="5"/>
      <c r="E12" s="5"/>
      <c r="F12" s="6"/>
    </row>
    <row r="13" spans="1:6" ht="12.75">
      <c r="A13" s="4"/>
      <c r="B13" s="7" t="s">
        <v>4</v>
      </c>
      <c r="C13" s="8">
        <f>SUM(C10:C12)</f>
        <v>498481</v>
      </c>
      <c r="D13" s="5"/>
      <c r="E13" s="5"/>
      <c r="F13" s="6"/>
    </row>
    <row r="14" spans="1:6" ht="12.75">
      <c r="A14" s="4"/>
      <c r="B14" s="5"/>
      <c r="C14" s="1"/>
      <c r="D14" s="5"/>
      <c r="E14" s="5"/>
      <c r="F14" s="6"/>
    </row>
    <row r="15" spans="1:6" ht="12.75">
      <c r="A15" s="4"/>
      <c r="B15" s="15" t="s">
        <v>5</v>
      </c>
      <c r="C15" s="16">
        <v>-249240</v>
      </c>
      <c r="D15" s="5"/>
      <c r="E15" s="5"/>
      <c r="F15" s="6"/>
    </row>
    <row r="16" spans="1:6" ht="12.75">
      <c r="A16" s="4"/>
      <c r="B16" s="5"/>
      <c r="C16" s="1"/>
      <c r="D16" s="5"/>
      <c r="E16" s="5"/>
      <c r="F16" s="6"/>
    </row>
    <row r="17" spans="1:6" ht="12.75">
      <c r="A17" s="4"/>
      <c r="B17" s="15" t="s">
        <v>6</v>
      </c>
      <c r="C17" s="16">
        <v>-50000</v>
      </c>
      <c r="D17" s="5"/>
      <c r="E17" s="5"/>
      <c r="F17" s="6"/>
    </row>
    <row r="18" spans="1:6" ht="12.75">
      <c r="A18" s="4"/>
      <c r="B18" s="5"/>
      <c r="C18" s="1"/>
      <c r="D18" s="5"/>
      <c r="E18" s="5"/>
      <c r="F18" s="6"/>
    </row>
    <row r="19" spans="1:6" ht="15.75">
      <c r="A19" s="4"/>
      <c r="B19" s="18" t="s">
        <v>2</v>
      </c>
      <c r="C19" s="19">
        <f>+C13+C15+C17</f>
        <v>199241</v>
      </c>
      <c r="D19" s="5"/>
      <c r="E19" s="5"/>
      <c r="F19" s="6"/>
    </row>
    <row r="20" spans="1:6" ht="12.75">
      <c r="A20" s="4"/>
      <c r="B20" s="9"/>
      <c r="C20" s="1"/>
      <c r="D20" s="5"/>
      <c r="E20" s="5"/>
      <c r="F20" s="6"/>
    </row>
    <row r="21" spans="1:6" ht="12.75">
      <c r="A21" s="4"/>
      <c r="B21" s="5" t="s">
        <v>3</v>
      </c>
      <c r="C21" s="5"/>
      <c r="D21" s="5"/>
      <c r="E21" s="5"/>
      <c r="F21" s="6"/>
    </row>
    <row r="22" spans="1:6" ht="12.75">
      <c r="A22" s="4"/>
      <c r="B22" s="5"/>
      <c r="C22" s="5"/>
      <c r="D22" s="5"/>
      <c r="E22" s="5"/>
      <c r="F22" s="6"/>
    </row>
    <row r="23" spans="1:6" ht="12.75">
      <c r="A23" s="4"/>
      <c r="B23" s="5"/>
      <c r="C23" s="5"/>
      <c r="D23" s="5"/>
      <c r="E23" s="5"/>
      <c r="F23" s="6"/>
    </row>
    <row r="24" spans="1:6" ht="12.75">
      <c r="A24" s="10"/>
      <c r="B24" s="11"/>
      <c r="C24" s="11"/>
      <c r="D24" s="11"/>
      <c r="E24" s="11"/>
      <c r="F24" s="12"/>
    </row>
    <row r="26" ht="12.75">
      <c r="A26" s="20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Hemingford Telephone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Joni Jespersen</cp:lastModifiedBy>
  <cp:lastPrinted>2021-09-29T17:48:46Z</cp:lastPrinted>
  <dcterms:created xsi:type="dcterms:W3CDTF">2011-11-23T16:04:40Z</dcterms:created>
  <dcterms:modified xsi:type="dcterms:W3CDTF">2021-10-06T13:49:07Z</dcterms:modified>
  <cp:category/>
  <cp:version/>
  <cp:contentType/>
  <cp:contentStatus/>
</cp:coreProperties>
</file>