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st1\public\Management_HR\Private\Emerson\Attachement Finals\Final Finals\"/>
    </mc:Choice>
  </mc:AlternateContent>
  <xr:revisionPtr revIDLastSave="0" documentId="13_ncr:1_{084E4302-64FF-4A81-9FA1-7581F983D290}" xr6:coauthVersionLast="47" xr6:coauthVersionMax="47" xr10:uidLastSave="{00000000-0000-0000-0000-000000000000}"/>
  <bookViews>
    <workbookView xWindow="-120" yWindow="-120" windowWidth="29040" windowHeight="15840" xr2:uid="{7D1A4C22-084E-4A4A-8768-7BEBB07142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<sst xmlns="http://schemas.openxmlformats.org/spreadsheetml/2006/main" count="14" uniqueCount="14">
  <si>
    <t>Attachment H</t>
  </si>
  <si>
    <t>Electronics, network equipment, fiber, parts, other direct material costs, freight</t>
  </si>
  <si>
    <t>Customer Premises Equipment (CPE) costs</t>
  </si>
  <si>
    <t>Contract labor for construction of the network</t>
  </si>
  <si>
    <t>Engineering costs, site surveys, site inspections, tests</t>
  </si>
  <si>
    <t>Regulatory and compliance costs</t>
  </si>
  <si>
    <t>Direct labor costs related to the project design or build</t>
  </si>
  <si>
    <t xml:space="preserve">Permits, zonings, right of way, obtaining titles, easements, Environmental Protection Agency (EPA) reviews, State Historical Preservation Office (SHPO) expenses, etc. </t>
  </si>
  <si>
    <t>Major Assumptions:</t>
  </si>
  <si>
    <t>*10.22 miles of middle mile fiber</t>
  </si>
  <si>
    <t>*5.17 miles of last mile fiber</t>
  </si>
  <si>
    <t>*Fiber placed to every dwelling capable of speeds up to a Gig up and down</t>
  </si>
  <si>
    <t>*410 Dwellings</t>
  </si>
  <si>
    <t>Total Grant 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</si>
</sst>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 applyAlignment="1"/>
    <xf numFmtId="0" fontId="0" fillId="0" borderId="0" xfId="0" applyFill="1"/>
    <xf numFmtId="164" fontId="0" fillId="0" borderId="0" xfId="1" applyNumberFormat="1" applyFont="1" applyFill="1" applyAlignment="1"/>
    <xf numFmtId="164" fontId="0" fillId="0" borderId="1" xfId="0" applyNumberFormat="1" applyFill="1" applyBorder="1" applyAlignment="1"/>
    <xf numFmtId="0" fontId="2" fillId="0" borderId="0" xfId="0" applyFont="1" applyFill="1" applyAlignment="1"/>
    <xf numFmtId="0" fontId="0" fillId="0" borderId="0" xfId="0" applyFill="1" applyAlignment="1">
      <alignment wrapText="1"/>
    </xf>
    <xf numFmtId="0" fontId="3" fillId="0" borderId="0" xfId="0" applyFont="1" applyFill="1" applyAlignment="1"/>
    <xf numFmtId="6" fontId="0" fillId="0" borderId="0" xfId="0" applyNumberForma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C997-97C4-47E6-A08A-4D589B5E7CA0}">
  <dimension ref="A1:B19"/>
  <sheetViews>
    <sheetView tabSelected="1" workbookViewId="0">
      <selection activeCell="C12" sqref="C12"/>
    </sheetView>
  </sheetViews>
  <sheetFormatPr defaultRowHeight="15" x14ac:dyDescent="0.25"/>
  <cols>
    <col min="1" max="1" width="81.85546875" style="1" customWidth="1"/>
    <col min="2" max="2" width="10.5703125" style="1" bestFit="1" customWidth="1"/>
    <col min="3" max="16384" width="9.140625" style="2"/>
  </cols>
  <sheetData>
    <row r="1" spans="1:2" ht="26.25" x14ac:dyDescent="0.4">
      <c r="A1" s="5" t="s">
        <v>0</v>
      </c>
    </row>
    <row r="3" spans="1:2" x14ac:dyDescent="0.25">
      <c r="A3" s="1" t="s">
        <v>1</v>
      </c>
      <c r="B3" s="3">
        <v>433644</v>
      </c>
    </row>
    <row r="4" spans="1:2" x14ac:dyDescent="0.25">
      <c r="A4" s="1" t="s">
        <v>2</v>
      </c>
      <c r="B4" s="3">
        <v>85750</v>
      </c>
    </row>
    <row r="5" spans="1:2" x14ac:dyDescent="0.25">
      <c r="A5" s="1" t="s">
        <v>3</v>
      </c>
      <c r="B5" s="3">
        <v>606445</v>
      </c>
    </row>
    <row r="6" spans="1:2" x14ac:dyDescent="0.25">
      <c r="A6" s="1" t="s">
        <v>4</v>
      </c>
      <c r="B6" s="3">
        <v>281461</v>
      </c>
    </row>
    <row r="7" spans="1:2" ht="30" x14ac:dyDescent="0.25">
      <c r="A7" s="6" t="s">
        <v>7</v>
      </c>
      <c r="B7" s="3">
        <v>20000</v>
      </c>
    </row>
    <row r="8" spans="1:2" x14ac:dyDescent="0.25">
      <c r="A8" s="1" t="s">
        <v>5</v>
      </c>
      <c r="B8" s="3">
        <v>15000</v>
      </c>
    </row>
    <row r="9" spans="1:2" x14ac:dyDescent="0.25">
      <c r="A9" s="1" t="s">
        <v>6</v>
      </c>
      <c r="B9" s="3">
        <v>57700</v>
      </c>
    </row>
    <row r="10" spans="1:2" ht="15.75" thickBot="1" x14ac:dyDescent="0.3">
      <c r="B10" s="4">
        <f>SUM(B3:B9)</f>
        <v>1500000</v>
      </c>
    </row>
    <row r="11" spans="1:2" ht="15.75" thickTop="1" x14ac:dyDescent="0.25"/>
    <row r="12" spans="1:2" x14ac:dyDescent="0.25">
      <c r="A12" s="1" t="s">
        <v>13</v>
      </c>
      <c r="B12" s="8">
        <v>750000</v>
      </c>
    </row>
    <row r="15" spans="1:2" x14ac:dyDescent="0.25">
      <c r="A15" s="7" t="s">
        <v>8</v>
      </c>
    </row>
    <row r="16" spans="1:2" x14ac:dyDescent="0.25">
      <c r="A16" s="1" t="s">
        <v>12</v>
      </c>
    </row>
    <row r="17" spans="1:1" x14ac:dyDescent="0.25">
      <c r="A17" s="1" t="s">
        <v>9</v>
      </c>
    </row>
    <row r="18" spans="1:1" x14ac:dyDescent="0.25">
      <c r="A18" s="1" t="s">
        <v>10</v>
      </c>
    </row>
    <row r="19" spans="1:1" x14ac:dyDescent="0.25">
      <c r="A19" s="1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Arens</dc:creator>
  <cp:lastModifiedBy>Melissa Lanzourakis</cp:lastModifiedBy>
  <dcterms:created xsi:type="dcterms:W3CDTF">2021-09-27T16:49:06Z</dcterms:created>
  <dcterms:modified xsi:type="dcterms:W3CDTF">2021-09-28T15:52:57Z</dcterms:modified>
</cp:coreProperties>
</file>