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.dennis\Desktop\Broadband Bridge Act Grant Applications\Rural Unserved With No Federal Support\"/>
    </mc:Choice>
  </mc:AlternateContent>
  <xr:revisionPtr revIDLastSave="0" documentId="8_{B576074C-EAFB-430B-BAED-7A5E40370456}" xr6:coauthVersionLast="47" xr6:coauthVersionMax="47" xr10:uidLastSave="{00000000-0000-0000-0000-000000000000}"/>
  <bookViews>
    <workbookView xWindow="31935" yWindow="2535" windowWidth="21600" windowHeight="12180" xr2:uid="{F6D0DD3A-EAFE-4739-8248-62975E9C48B3}"/>
  </bookViews>
  <sheets>
    <sheet name="Sheet" sheetId="1" r:id="rId1"/>
  </sheets>
  <definedNames>
    <definedName name="_xlnm.Print_Area" localSheetId="0">Sheet!$A$1:$C$23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8" i="1" s="1"/>
  <c r="C22" i="1" l="1"/>
</calcChain>
</file>

<file path=xl/sharedStrings.xml><?xml version="1.0" encoding="utf-8"?>
<sst xmlns="http://schemas.openxmlformats.org/spreadsheetml/2006/main" count="16" uniqueCount="16">
  <si>
    <t>NCTC</t>
  </si>
  <si>
    <t>Nebraska PSC Grant Budget</t>
  </si>
  <si>
    <t>Total Cost Budget</t>
  </si>
  <si>
    <t>Fiber</t>
  </si>
  <si>
    <t>Conduit</t>
  </si>
  <si>
    <t>Vaults</t>
  </si>
  <si>
    <t>Splice Kits</t>
  </si>
  <si>
    <t>Blades and Equipment</t>
  </si>
  <si>
    <t>Total Allowed Materials Costs</t>
  </si>
  <si>
    <t>Total Allowed Labor Costs</t>
  </si>
  <si>
    <t>Permits</t>
  </si>
  <si>
    <t>Location Drops and Customer Premise Equipment</t>
  </si>
  <si>
    <t>Net Buildout Costs</t>
  </si>
  <si>
    <t>Total Buildout Costs Budget</t>
  </si>
  <si>
    <t>Unserved No Support Application</t>
  </si>
  <si>
    <t>Grant Funds Requested - 50% of total costs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</si>
</sst>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164" fontId="0" fillId="0" borderId="0" xfId="2" applyNumberFormat="1" applyFont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164" fontId="3" fillId="0" borderId="3" xfId="0" applyNumberFormat="1" applyFont="1" applyBorder="1"/>
    <xf numFmtId="164" fontId="3" fillId="0" borderId="0" xfId="0" applyNumberFormat="1" applyFont="1"/>
    <xf numFmtId="164" fontId="3" fillId="0" borderId="2" xfId="0" applyNumberFormat="1" applyFont="1" applyBorder="1"/>
    <xf numFmtId="0" fontId="0" fillId="0" borderId="0" xfId="0" applyFont="1" applyAlignment="1">
      <alignment horizontal="left" indent="2"/>
    </xf>
    <xf numFmtId="164" fontId="0" fillId="0" borderId="2" xfId="0" applyNumberFormat="1" applyFont="1" applyBorder="1"/>
    <xf numFmtId="165" fontId="1" fillId="0" borderId="0" xfId="1" applyNumberFormat="1" applyFont="1"/>
    <xf numFmtId="164" fontId="1" fillId="0" borderId="0" xfId="2" applyNumberFormat="1" applyFont="1"/>
    <xf numFmtId="0" fontId="4" fillId="2" borderId="1" xfId="0" applyFont="1" applyFill="1" applyBorder="1" applyAlignment="1">
      <alignment horizontal="centerContinuous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E836-87AF-46B3-AFE1-128BDDE1D184}">
  <sheetPr>
    <tabColor theme="9" tint="0.39997558519241921"/>
    <pageSetUpPr fitToPage="1"/>
  </sheetPr>
  <dimension ref="A1:F23"/>
  <sheetViews>
    <sheetView tabSelected="1" view="pageBreakPreview" zoomScaleNormal="100" zoomScaleSheetLayoutView="100" workbookViewId="0">
      <selection activeCell="C20" sqref="C20"/>
    </sheetView>
  </sheetViews>
  <sheetFormatPr defaultColWidth="8.85546875" defaultRowHeight="15" x14ac:dyDescent="0.25"/>
  <cols>
    <col min="1" max="1" width="3.85546875" customWidth="1"/>
    <col min="2" max="2" width="54" bestFit="1" customWidth="1"/>
    <col min="3" max="3" width="24.140625" bestFit="1" customWidth="1"/>
    <col min="4" max="6" width="12.140625" customWidth="1"/>
  </cols>
  <sheetData>
    <row r="1" spans="1:6" ht="17.25" x14ac:dyDescent="0.3">
      <c r="A1" s="1" t="s">
        <v>0</v>
      </c>
    </row>
    <row r="2" spans="1:6" ht="56.25" x14ac:dyDescent="0.3">
      <c r="A2" s="1" t="s">
        <v>1</v>
      </c>
      <c r="C2" s="17" t="s">
        <v>14</v>
      </c>
    </row>
    <row r="4" spans="1:6" x14ac:dyDescent="0.25">
      <c r="B4" s="2"/>
      <c r="C4" s="3" t="s">
        <v>2</v>
      </c>
    </row>
    <row r="5" spans="1:6" x14ac:dyDescent="0.25">
      <c r="B5" s="4"/>
    </row>
    <row r="6" spans="1:6" x14ac:dyDescent="0.25">
      <c r="B6" s="5" t="s">
        <v>3</v>
      </c>
      <c r="C6" s="6">
        <v>200952.40000000002</v>
      </c>
    </row>
    <row r="7" spans="1:6" x14ac:dyDescent="0.25">
      <c r="B7" s="5" t="s">
        <v>4</v>
      </c>
      <c r="C7" s="6">
        <v>164670</v>
      </c>
    </row>
    <row r="8" spans="1:6" x14ac:dyDescent="0.25">
      <c r="B8" s="5" t="s">
        <v>5</v>
      </c>
      <c r="C8" s="6">
        <v>81620</v>
      </c>
    </row>
    <row r="9" spans="1:6" x14ac:dyDescent="0.25">
      <c r="B9" s="5" t="s">
        <v>6</v>
      </c>
      <c r="C9" s="6">
        <v>77990</v>
      </c>
    </row>
    <row r="10" spans="1:6" x14ac:dyDescent="0.25">
      <c r="B10" s="5" t="s">
        <v>7</v>
      </c>
      <c r="C10" s="6">
        <v>180180</v>
      </c>
    </row>
    <row r="11" spans="1:6" x14ac:dyDescent="0.25">
      <c r="B11" s="13" t="s">
        <v>8</v>
      </c>
      <c r="C11" s="14">
        <f>SUM(C6:C10)</f>
        <v>705412.4</v>
      </c>
    </row>
    <row r="12" spans="1:6" x14ac:dyDescent="0.25">
      <c r="B12" s="13"/>
      <c r="C12" s="15"/>
      <c r="E12" s="8"/>
      <c r="F12" s="8"/>
    </row>
    <row r="13" spans="1:6" x14ac:dyDescent="0.25">
      <c r="B13" s="13" t="s">
        <v>9</v>
      </c>
      <c r="C13" s="16">
        <v>1454420.0000000002</v>
      </c>
    </row>
    <row r="15" spans="1:6" x14ac:dyDescent="0.25">
      <c r="B15" s="7" t="s">
        <v>10</v>
      </c>
      <c r="C15" s="6">
        <v>16500</v>
      </c>
    </row>
    <row r="16" spans="1:6" x14ac:dyDescent="0.25">
      <c r="B16" s="7" t="s">
        <v>11</v>
      </c>
      <c r="C16" s="6">
        <v>92235.000000000015</v>
      </c>
    </row>
    <row r="18" spans="2:3" ht="17.25" x14ac:dyDescent="0.3">
      <c r="B18" s="9" t="s">
        <v>13</v>
      </c>
      <c r="C18" s="12">
        <f>SUM(C11:C17)</f>
        <v>2268567.4000000004</v>
      </c>
    </row>
    <row r="20" spans="2:3" ht="17.25" x14ac:dyDescent="0.3">
      <c r="B20" s="1" t="s">
        <v>15</v>
      </c>
      <c r="C20" s="11">
        <v>1134283.7000000002</v>
      </c>
    </row>
    <row r="22" spans="2:3" ht="18" thickBot="1" x14ac:dyDescent="0.35">
      <c r="B22" s="9" t="s">
        <v>12</v>
      </c>
      <c r="C22" s="10">
        <f>C18-C20</f>
        <v>1134283.7000000002</v>
      </c>
    </row>
    <row r="23" spans="2:3" ht="15.75" thickTop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Brock Wyatt</dc:creator>
  <cp:lastModifiedBy>Benjamin Dennis</cp:lastModifiedBy>
  <dcterms:created xsi:type="dcterms:W3CDTF">2021-09-23T15:49:06Z</dcterms:created>
  <dcterms:modified xsi:type="dcterms:W3CDTF">2021-09-29T22:08:01Z</dcterms:modified>
</cp:coreProperties>
</file>